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hared Drive/RLI Shared/RLISM/MARKETING/THE ENGINE ROOM/Catalogues/Spring 2021/Academic/Title List Website/"/>
    </mc:Choice>
  </mc:AlternateContent>
  <xr:revisionPtr revIDLastSave="0" documentId="13_ncr:1_{18FC15C0-002B-C648-B477-E844BC48F2B8}" xr6:coauthVersionLast="46" xr6:coauthVersionMax="46" xr10:uidLastSave="{00000000-0000-0000-0000-000000000000}"/>
  <bookViews>
    <workbookView xWindow="780" yWindow="960" windowWidth="27640" windowHeight="16120" xr2:uid="{93140F25-C7A3-A649-B55A-4A04244902F8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Sheet1!$A$1:$P$148</definedName>
    <definedName name="download__34" localSheetId="0">Sheet1!$A$1:$P$113</definedName>
    <definedName name="download__35" localSheetId="0">Sheet1!$A$115:$P$148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2" i="1" l="1"/>
  <c r="F119" i="1"/>
  <c r="F142" i="1"/>
  <c r="F135" i="1"/>
  <c r="F130" i="1"/>
  <c r="F51" i="1"/>
  <c r="F122" i="1"/>
  <c r="F136" i="1"/>
  <c r="F137" i="1"/>
  <c r="F127" i="1"/>
  <c r="F120" i="1"/>
  <c r="F144" i="1"/>
  <c r="F129" i="1"/>
  <c r="F124" i="1"/>
  <c r="F138" i="1"/>
  <c r="F139" i="1"/>
  <c r="F121" i="1"/>
  <c r="F125" i="1"/>
  <c r="F126" i="1"/>
  <c r="F140" i="1"/>
  <c r="F115" i="1"/>
  <c r="F141" i="1"/>
  <c r="F143" i="1"/>
  <c r="F145" i="1"/>
  <c r="F146" i="1"/>
  <c r="F147" i="1"/>
  <c r="F133" i="1"/>
  <c r="F148" i="1"/>
  <c r="F68" i="1"/>
  <c r="F80" i="1"/>
  <c r="F101" i="1"/>
  <c r="F54" i="1"/>
  <c r="F55" i="1"/>
  <c r="F74" i="1"/>
  <c r="F69" i="1"/>
  <c r="F40" i="1"/>
  <c r="F41" i="1"/>
  <c r="F81" i="1"/>
  <c r="F82" i="1"/>
  <c r="F83" i="1"/>
  <c r="F30" i="1"/>
  <c r="F14" i="1"/>
  <c r="F32" i="1"/>
  <c r="F112" i="1"/>
  <c r="F15" i="1"/>
  <c r="F26" i="1"/>
  <c r="F117" i="1"/>
  <c r="F27" i="1"/>
  <c r="F42" i="1"/>
  <c r="F84" i="1"/>
  <c r="F85" i="1"/>
  <c r="F86" i="1"/>
  <c r="F87" i="1"/>
  <c r="F88" i="1"/>
  <c r="F113" i="1"/>
  <c r="F56" i="1"/>
  <c r="F16" i="1"/>
  <c r="F3" i="1"/>
  <c r="F57" i="1"/>
  <c r="F17" i="1"/>
  <c r="F102" i="1"/>
  <c r="F79" i="1"/>
  <c r="F89" i="1"/>
  <c r="F90" i="1"/>
  <c r="F91" i="1"/>
  <c r="F22" i="1"/>
  <c r="F34" i="1"/>
  <c r="F76" i="1"/>
  <c r="F77" i="1"/>
  <c r="F35" i="1"/>
  <c r="F103" i="1"/>
  <c r="F36" i="1"/>
  <c r="F109" i="1"/>
  <c r="F47" i="1"/>
  <c r="F92" i="1"/>
  <c r="F58" i="1"/>
  <c r="F110" i="1"/>
  <c r="F93" i="1"/>
  <c r="F94" i="1"/>
  <c r="F10" i="1"/>
  <c r="F70" i="1"/>
  <c r="F23" i="1"/>
  <c r="F59" i="1"/>
  <c r="F71" i="1"/>
  <c r="F29" i="1"/>
  <c r="F18" i="1"/>
  <c r="F95" i="1"/>
  <c r="F19" i="1"/>
  <c r="F60" i="1"/>
  <c r="F37" i="1"/>
  <c r="F61" i="1"/>
  <c r="F8" i="1"/>
  <c r="F6" i="1"/>
  <c r="F38" i="1"/>
  <c r="F39" i="1"/>
  <c r="F62" i="1"/>
  <c r="F4" i="1"/>
  <c r="F96" i="1"/>
  <c r="F63" i="1"/>
  <c r="F97" i="1"/>
  <c r="F98" i="1"/>
  <c r="F53" i="1"/>
  <c r="F99" i="1"/>
  <c r="F104" i="1"/>
  <c r="F64" i="1"/>
  <c r="F48" i="1"/>
  <c r="F100" i="1"/>
  <c r="F11" i="1"/>
  <c r="F65" i="1"/>
  <c r="F20" i="1"/>
  <c r="F49" i="1"/>
  <c r="F21" i="1"/>
  <c r="F66" i="1"/>
  <c r="F24" i="1"/>
  <c r="F106" i="1"/>
  <c r="F43" i="1"/>
  <c r="F44" i="1"/>
  <c r="F105" i="1"/>
  <c r="F107" i="1"/>
  <c r="F72" i="1"/>
  <c r="F45" i="1"/>
  <c r="F12" i="1"/>
  <c r="F6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6A922EF-A33E-C14C-9075-EA8394AC31CF}" name="download (34)" type="6" refreshedVersion="7" background="1" saveData="1">
    <textPr sourceFile="/Volumes/Private/thardy/Downloads 2021/download (34).csv" comma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23998C63-52C4-1147-91E3-85824115CC83}" name="download (35)" type="6" refreshedVersion="7" background="1" saveData="1">
    <textPr sourceFile="/Volumes/Private/thardy/Downloads 2021/download (35).csv" comma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<sst xmlns="http://schemas.openxmlformats.org/spreadsheetml/2006/main" count="966" uniqueCount="577">
  <si>
    <t>ISBN-13</t>
  </si>
  <si>
    <t>Title</t>
  </si>
  <si>
    <t>Subtitle</t>
  </si>
  <si>
    <t>Edition Number</t>
  </si>
  <si>
    <t>Contributors</t>
  </si>
  <si>
    <t>Publication Date</t>
  </si>
  <si>
    <t>Publishers</t>
  </si>
  <si>
    <t>Imprint</t>
  </si>
  <si>
    <t>Pages</t>
  </si>
  <si>
    <t>UK Prices</t>
  </si>
  <si>
    <t>Euro Prices</t>
  </si>
  <si>
    <t>US Prices</t>
  </si>
  <si>
    <t>Keywords Subjects</t>
  </si>
  <si>
    <t>Thema Subjects</t>
  </si>
  <si>
    <t>The American Tragedy of COVID-19</t>
  </si>
  <si>
    <t>Social and Political Crises of 2020</t>
  </si>
  <si>
    <t>Naomi Zack</t>
  </si>
  <si>
    <t>Rowman &amp; Littlefield Publishers</t>
  </si>
  <si>
    <t>Black Lives Matter Protests|Climate Change|Confederate statues|Conspiracy Theories|COVID-19|Disaster preparation|Education reform|excluded groups|Federalism|George Floyd|marginalized groups|Pandemic|Police Reform|Political rhetoric|Recession|SARS-CoV2|US economy</t>
  </si>
  <si>
    <t>Social &amp; political philosophy|Social impact of disasters|Politics &amp; government</t>
  </si>
  <si>
    <t>Anton Boisen</t>
  </si>
  <si>
    <t>Madness, Mysticism, and the Origins of Clinical Pastoral Education</t>
  </si>
  <si>
    <t>Sean J. LaBat</t>
  </si>
  <si>
    <t>Fortress Academic</t>
  </si>
  <si>
    <t>american medical history|american religious history|anton boisen|clinical pastoral education|mental illness|mysticism|pastoral care</t>
  </si>
  <si>
    <t>History of religion|Christianity|Religious social &amp; pastoral thought &amp; activity|Religious ethics</t>
  </si>
  <si>
    <t>The Apocalyptic Letter to the Galatians</t>
  </si>
  <si>
    <t>Paul and the Enochic Heritage</t>
  </si>
  <si>
    <t>James M. Scott|Loren T. Stuckenbruck</t>
  </si>
  <si>
    <t>animal apocalypse|cosmopolitanism|early stoicism|enochic tradition|epistle of enoch|hellenistic royal correspondence</t>
  </si>
  <si>
    <t>Criticism &amp; exegesis of sacred texts|Christianity</t>
  </si>
  <si>
    <t>At the Limits of the Political</t>
  </si>
  <si>
    <t>Affect, Life, Things</t>
  </si>
  <si>
    <t>Inna Viriasova</t>
  </si>
  <si>
    <t>Continental Philosophy|Critical Theory|Italian Philosophy|Italian Theory|Political Philosophy|Political Theory|Social Philosophy</t>
  </si>
  <si>
    <t>Social &amp; political philosophy|Modern philosophy: since c 1800</t>
  </si>
  <si>
    <t>Axel Honneth</t>
  </si>
  <si>
    <t>Reconceiving Social Philosophy</t>
  </si>
  <si>
    <t>Dagmar Wilhelm</t>
  </si>
  <si>
    <t>Continental Philosophy|Critical Theory|Political Philosophy|Social Philosophy</t>
  </si>
  <si>
    <t>The Bahá’í Faith and African American History</t>
  </si>
  <si>
    <t>Creating Racial and Religious Diversity</t>
  </si>
  <si>
    <t>Loni Bramson|Christopher Buck|Gwendolyn Etter-Lewis|Louis Venters|Mike McMullen|June Manning Thomas|Loni Bramson|Loni Bramson</t>
  </si>
  <si>
    <t>Lexington Books</t>
  </si>
  <si>
    <t>Baha’i|Religion &amp; beliefs|Ethnic studies|Social &amp; cultural history</t>
  </si>
  <si>
    <t>The Biblical Roots of American Constitutionalism</t>
  </si>
  <si>
    <t>From "I Am the Lord" to "We the People"</t>
  </si>
  <si>
    <t>Joseph Livni</t>
  </si>
  <si>
    <t>American Constitution|Covenantal society|History|Israel, pork prohibition|Jewish Communities|Magna Carta|Medieval Meridional France|Pilgrims and Puritans|Romanian medieval republics|Salem's witches|Socio-politics</t>
  </si>
  <si>
    <t>Constitution|Legal history|Religion &amp; politics</t>
  </si>
  <si>
    <t>The Body and Embodiment</t>
  </si>
  <si>
    <t>A Philosophical Guide</t>
  </si>
  <si>
    <t>Frank Chouraqui</t>
  </si>
  <si>
    <t>Anthropology|cognitive science|continental philosophy|epistemology|feminism|Foucault|Husserl|metaphysics|Ontology|phenomenology|psychology</t>
  </si>
  <si>
    <t>Phenomenology &amp; Existentialism|Social &amp; cultural anthropology</t>
  </si>
  <si>
    <t>Christian Sacred Music in the Americas</t>
  </si>
  <si>
    <t>Andrew Shenton|Joanna Smolko</t>
  </si>
  <si>
    <t>Choirbooks|Church Music|Hymns|Indigenous Music|Liberation Theology|Liturgical music|Paraliturgical Music|Popular Music|Religion|Sacred Harp|Shape Note Singing|Spirituality|Worship music</t>
  </si>
  <si>
    <t>Sacred &amp; religious music|Theory of music &amp; musicology|Christian life &amp; practice|Worship, rites &amp; ceremonies</t>
  </si>
  <si>
    <t>Christian Women and Modern China</t>
  </si>
  <si>
    <t>Recovering a Women's History of Chinese Protestantism</t>
  </si>
  <si>
    <t>Li Ma</t>
  </si>
  <si>
    <t>Chinese communism|Chinese feminism|Chinese nationalism|Chinese women|feminist theology|modern China|Protestantism|women's history</t>
  </si>
  <si>
    <t>Protestantism &amp; Protestant Churches|Religion &amp; beliefs|Christianity|History of religion</t>
  </si>
  <si>
    <t>Christian Zionism in Africa</t>
  </si>
  <si>
    <t>Cynthia Holder Rich|Walter Brueggemann|Mark Braverman|Suraya Dadoo|Cynthia Holder Rich|John M. Hubers|Jonathan Kuttab|Modestus Lukonge|Faustin Leonard Mahali|Samwel Shanga Mhajida|Marthie Momberg|Nehemia G. Moshi|Benjamin J. Parsalaw|Mark Rich|Sara Ryan|Jörg Zehelein</t>
  </si>
  <si>
    <t>israel and palestine|israeli foreign relations|postcolonialism|religion in africa</t>
  </si>
  <si>
    <t>Christianity|History of religion|Middle Eastern history</t>
  </si>
  <si>
    <t>Consciousness Unbound</t>
  </si>
  <si>
    <t>Liberating Mind from the Tyranny of Materialism</t>
  </si>
  <si>
    <t>Edward F. Kelly|Paul Marshall</t>
  </si>
  <si>
    <t>Beyond Physicalism|brain|idealism|Irreducible Mind|mysticism|Near-death experiences|Philosophy|postmortem|precognition|psi|rebirth|reincarnation|science|spirituality</t>
  </si>
  <si>
    <t>Philosophy of mind|Parapsychological studies|Psychic powers &amp; psychic phenomena|Philosophy: metaphysics &amp; ontology</t>
  </si>
  <si>
    <t>A Consequentialist Defense of Libertarianism</t>
  </si>
  <si>
    <t>Richard Fumerton</t>
  </si>
  <si>
    <t>censorship|consequentialism|ethics|freedom|harm principle|John Stuart Mill|Law|law and morality|legal studies|libertarianism|metaethics|Mill|moral theory|morality|Philosophy|political philosophy|Political Science|political theory|Sociology|the harm principle</t>
  </si>
  <si>
    <t>Ethics &amp; moral philosophy|Jurisprudence &amp; general issues|Political ideologies</t>
  </si>
  <si>
    <t>Contested Borders</t>
  </si>
  <si>
    <t>Queer Politics and Cultural Translation in Contemporary Francophone Writing from the Maghreb</t>
  </si>
  <si>
    <t>William J. Spurlin</t>
  </si>
  <si>
    <t>Africa|African|comparative literature|Conflict, Change and Precarity|Critical Theory|cultural geography|Cultural Studies|Culture and Critical Theory|Diaspora|Ethnicity|Feminism|francophone|Nationalism|queer studies|Race|Sexuality</t>
  </si>
  <si>
    <t>Literature: history &amp; criticism|Gender studies, gender groups|Modern philosophy: since c 1800</t>
  </si>
  <si>
    <t>Corrupting Youth</t>
  </si>
  <si>
    <t>History and Principles of Philosophical Enquiry</t>
  </si>
  <si>
    <t>Peter Worley, The Philosophy Foundation|Thomas E. Wartenberg</t>
  </si>
  <si>
    <t>Classroom dialogue|P4C|Socrates|Socratic questioning</t>
  </si>
  <si>
    <t>Ethics &amp; moral philosophy|Philosophy &amp; theory of education|Teaching skills &amp; techniques</t>
  </si>
  <si>
    <t>Critical Perspectives on African Genocide</t>
  </si>
  <si>
    <t>Memory, Silence, and Anti-Black Political Violence</t>
  </si>
  <si>
    <t>Alfred Frankowski|Jeanine Ntihirageza|Chielozona Eze</t>
  </si>
  <si>
    <t>Africa|African diaspora|African genocide|American slavery|anti-black genocide|anti-colonial|anti-genocide activism|anti-imperialist|Burundi genocide|environment racism|Ethics|Ethnic Studies|Gender Studies|Genocide|Global Politics|Human Rights|Jim Crow|Justice Studies|mass incarceration|Philosophy of Memory|Political Philosophy|political violence|Post-colonialism|Racism|slavery|Trauma|trauma informed politics|Violence</t>
  </si>
  <si>
    <t>History of philosophy, philosophical traditions|War crimes|Genocide &amp; ethnic cleansing</t>
  </si>
  <si>
    <t>Critical Writing</t>
  </si>
  <si>
    <t>A Guide to Writing a Paper Using the Concepts and Processes of Critical Thinking</t>
  </si>
  <si>
    <t>Gerald Nosich</t>
  </si>
  <si>
    <t>College composition|College writing|Critical Thinking|Critical writing|First year composition|Persuasive writing|Student essay|student resources|Student writing|Thesis based writing|Writing a college paper|Writing Arguments|Writing to persuade|Writing with logic</t>
  </si>
  <si>
    <t>History of philosophy, philosophical traditions|Education</t>
  </si>
  <si>
    <t>student resources</t>
  </si>
  <si>
    <t>The Crowdsourced Panopticon</t>
  </si>
  <si>
    <t>Conformity and Control on Social Media</t>
  </si>
  <si>
    <t>Jeremy Weissman</t>
  </si>
  <si>
    <t>Communication|control|freedom|global community|information|media|online|privacy|social media|surveillance|technology|trolling</t>
  </si>
  <si>
    <t>Phenomenology &amp; Existentialism|Ethics &amp; moral philosophy</t>
  </si>
  <si>
    <t>Embodying Aga Tausili</t>
  </si>
  <si>
    <t>A Public Theology from Oceania</t>
  </si>
  <si>
    <t>Mercy Ah Su-Maliko|David Tombs</t>
  </si>
  <si>
    <t>Contextual public theology|contextual theology|Oceanian theology|Pacific theology|social ethics|violence against women</t>
  </si>
  <si>
    <t>Christianity|Religious ethics|Gender studies: women &amp; girls</t>
  </si>
  <si>
    <t>Empower</t>
  </si>
  <si>
    <t>A Guide for Supervisor-Mentors in Theological Field Education</t>
  </si>
  <si>
    <t>Matthew Floding|John Senior</t>
  </si>
  <si>
    <t>Clergy mentoring|Congregational leadership|Congregational mentoring|Leadership|mentoring|Pastoral care</t>
  </si>
  <si>
    <t>Christian life &amp; practice|Christianity|Religious social &amp; pastoral thought &amp; activity|Religious life &amp; practice</t>
  </si>
  <si>
    <t>Enlighten</t>
  </si>
  <si>
    <t>Formational Learning in Theological Field Education</t>
  </si>
  <si>
    <t>Matthew Floding|Sung Hee Chang</t>
  </si>
  <si>
    <t>Congregational leadership|Congregational mentoring|Leadership|Learning|Ministry|Pastoral care</t>
  </si>
  <si>
    <t>Christianity|Religious social &amp; pastoral thought &amp; activity|Christian life &amp; practice|Religious instruction</t>
  </si>
  <si>
    <t>Ethics and the Future of Religion</t>
  </si>
  <si>
    <t>Redefining the Absolute</t>
  </si>
  <si>
    <t>W. Royce Clark</t>
  </si>
  <si>
    <t>Absolute Spirit|analogy of image|ecstatic I|immediate self-consciousness|reason of following|relation-creating words|religious symbols|religious universalism</t>
  </si>
  <si>
    <t>Philosophy of religion|Religion: general|Psychology|Social groups: religious groups &amp; communities</t>
  </si>
  <si>
    <t>Facets of Modernity</t>
  </si>
  <si>
    <t>Reflections on Fractured Subjectivity</t>
  </si>
  <si>
    <t>Dmitri Nikulin</t>
  </si>
  <si>
    <t>Aesthetics|Comedy|Dialogue|Dostoevsky|Ethics|Philosophy of History|Philosophy of Science|Political Philosophy|Russian Literature|Social Philosophy|Subjectivity|Walter Benjamin</t>
  </si>
  <si>
    <t>Philosophy</t>
  </si>
  <si>
    <t>Fictional Immorality and Immoral Fiction</t>
  </si>
  <si>
    <t>Garry Young</t>
  </si>
  <si>
    <t>aesthetics|art criticism|censorship|Censorship of art|ethics|Fantasy|fiction|film|game studies|Harmful fiction|Historical fiction|immoral|immorality|literature|media|media studies|moral psychology|moral theory|morality|murder|philosophy of literature|sexual assault|Simulated violence|Tasteless fiction|theatre|torture|video games|violence</t>
  </si>
  <si>
    <t>Ethics &amp; moral philosophy|Literature: history &amp; criticism|Media studies</t>
  </si>
  <si>
    <t>Figural Space</t>
  </si>
  <si>
    <t>Semiotics and the Aesthetic Imaginary</t>
  </si>
  <si>
    <t>William D. Melaney</t>
  </si>
  <si>
    <t>Continental Philosophy|Ethics|Feminist Philosophy|Hegel|Kristeva|Literary Theory|Literature|Modern Literature|Plato|Postcolonial Theory|Semiotics|Subjectivity</t>
  </si>
  <si>
    <t>Philosophy: aesthetics|Literary theory|Psychoanalytical &amp; Freudian psychology</t>
  </si>
  <si>
    <t>For Theory</t>
  </si>
  <si>
    <t>Althusser and the Politics of Time</t>
  </si>
  <si>
    <t>Natalia Romé|Warren Montag</t>
  </si>
  <si>
    <t>Althusser|Class Struggle|Critical Thinking|Epistemology|French Philosophy|Latin American Studies|Marxism|Neoliberalism|Ontology|Political Philosophy|Politics|Postcolonial Theory|Time</t>
  </si>
  <si>
    <t>Social &amp; political philosophy</t>
  </si>
  <si>
    <t>Foundations of Confucian Ethics</t>
  </si>
  <si>
    <t>Virtues, Roles, and Exemplars</t>
  </si>
  <si>
    <t>Timothy Connolly</t>
  </si>
  <si>
    <t>Asian Philosophy|Chinese Philosophy|Comparative Philosophy|Eastern Philosophy|Ethics|Moral Philosophy|Virtue Ethics</t>
  </si>
  <si>
    <t>East Asian &amp; Indian philosophy|Ethics &amp; moral philosophy</t>
  </si>
  <si>
    <t>The Four Articles of Prague within the Public Sphere of Hussite Bohemia</t>
  </si>
  <si>
    <t>On the 600th Anniversary of Their Declaration (1420–2020)</t>
  </si>
  <si>
    <t>Kamila Veverková|Angelo Shaun Franklin</t>
  </si>
  <si>
    <t>15th Century Confessions|Basel Compacts|Bohemian Reformation|Council of Basel|Four Articles|Hussite Movement|Jan Hus|Religious Freedom</t>
  </si>
  <si>
    <t>Christianity|History of religion|Religion &amp; beliefs</t>
  </si>
  <si>
    <t>A Gendered African Perspective on Christian Social Ethics</t>
  </si>
  <si>
    <t>Empowering Working Women in Cameroon</t>
  </si>
  <si>
    <t>S.J., Joseph Loïc Mben</t>
  </si>
  <si>
    <t>African working women|catholic social teaching|feminist social ethics|gendered labor|liberation theology</t>
  </si>
  <si>
    <t>Religious ethics|Gender studies, gender groups</t>
  </si>
  <si>
    <t>Generosity, Stewardship, and Abundance</t>
  </si>
  <si>
    <t>A Transformational Guide to Church Finance</t>
  </si>
  <si>
    <t>Lovett H., Jr. Weems|Ann A. Michel</t>
  </si>
  <si>
    <t>Christianity|Religious social &amp; pastoral thought &amp; activity|Christian Churches, denominations, groups|Religious institutions &amp; organizations|Religious life &amp; practice</t>
  </si>
  <si>
    <t>congregation|faith|finanace|leadership|ministry|seminary</t>
  </si>
  <si>
    <t>God, Race, and History</t>
  </si>
  <si>
    <t>Liberating Providence</t>
  </si>
  <si>
    <t>Matt R. Jantzen</t>
  </si>
  <si>
    <t>doctrine of providence|Hegel|James Cone|Karl Barth|liberation theology|political theology|Politics|Race|whiteness</t>
  </si>
  <si>
    <t>Christianity|Religious ethics|Social discrimination &amp; equal treatment|Ethnic groups &amp; multicultural studies</t>
  </si>
  <si>
    <t>The Goods of Design</t>
  </si>
  <si>
    <t>Professional Ethics for Designers</t>
  </si>
  <si>
    <t>Ariel Guersenzvaig</t>
  </si>
  <si>
    <t>applied ethics|applied philosophy|capability theory|design ethics|human flourishing|professional ethics</t>
  </si>
  <si>
    <t>Ethics &amp; moral philosophy</t>
  </si>
  <si>
    <t>Groundwork of Phenomenological Marxism</t>
  </si>
  <si>
    <t>Crisis, Body, World</t>
  </si>
  <si>
    <t>Ian H. Angus</t>
  </si>
  <si>
    <t>philosophy of culture|axiology|comparative philosophy|continental philosophy|crisis of reason|critical phenomenology|critical theory|ecological philosophy|ecology and society|Edmund Husserl|indigeneity|lifeworld|Marxist philosophy|Marxist theory|phenomenology|philosophy of technology|political theory|social and political thought|social theory|systematic phenomenology|technology studies|value theory</t>
  </si>
  <si>
    <t>Phenomenology &amp; Existentialism|Philosophy of science|Impact of science &amp; technology on society|Sociology</t>
  </si>
  <si>
    <t>Harmony in Chinese Thought</t>
  </si>
  <si>
    <t>A Philosophical Introduction</t>
  </si>
  <si>
    <t>Chenyang Li</t>
  </si>
  <si>
    <t>Asian Studies|Buddhism|Chinese Philosophy|Conflict Resolution|Confucianism|Confucius|Daoism|Democracy|Harmony|Mohism|Nature|Political Philosophy|Political Theory</t>
  </si>
  <si>
    <t>East Asian &amp; Indian philosophy|Buddhism|Ethics &amp; moral philosophy|Politics &amp; government</t>
  </si>
  <si>
    <t>Chenyang Li|Sai Hang Kwok|Dascha Düring</t>
  </si>
  <si>
    <t>Heidegger's Phenomenology of Perception</t>
  </si>
  <si>
    <t>Learning to See and Hear Hermeneutically</t>
  </si>
  <si>
    <t>David Kleinberg-Levin</t>
  </si>
  <si>
    <t>Continental Philosophy|German Philosophy|Heidegger|Heidegger Studies|Phenomenology|Twentieth Century Philosophy</t>
  </si>
  <si>
    <t>Phenomenology &amp; Existentialism</t>
  </si>
  <si>
    <t>The Holy Spirit and Moral Action in Thomas Aquinas</t>
  </si>
  <si>
    <t>SJ, Jack Mahoney</t>
  </si>
  <si>
    <t>Aristotle|instinctus|law|moral theology|order|theological ethics|wisdom</t>
  </si>
  <si>
    <t>Christianity|Religious ethics|Ethics &amp; moral philosophy|Theology</t>
  </si>
  <si>
    <t>How Scientific Instruments Speak</t>
  </si>
  <si>
    <t>Postphenomenology and Technological Mediations in Neuroscientific Practice</t>
  </si>
  <si>
    <t>Bas de Boer</t>
  </si>
  <si>
    <t>Cognitive Neuroscience|hilosophy of Technology|Philosophy of Science|Postphenomenology|Scientific Instruments|Technological Mediation</t>
  </si>
  <si>
    <t>Western philosophy: Enlightenment|Classical mechanics</t>
  </si>
  <si>
    <t>Indigenous and Christian Perspectives in Dialogue</t>
  </si>
  <si>
    <t>Kairotic Place and Borders</t>
  </si>
  <si>
    <t>Allen G. Jorgenson</t>
  </si>
  <si>
    <t>comparative theology|constructive theology|contextual theology|Indigenous|interreligious dialogue|multiple religious participation|theology of place</t>
  </si>
  <si>
    <t>Comparative religion|Ecumenism|Religious ethics</t>
  </si>
  <si>
    <t>Informal Logical Fallacies</t>
  </si>
  <si>
    <t>A Brief Guide</t>
  </si>
  <si>
    <t>Jacob E. Van Vleet</t>
  </si>
  <si>
    <t>Hamilton Books</t>
  </si>
  <si>
    <t>Critical Thinking|Educational Assessment|Educational Psychology|Fallacies|Logic|Logical Fallacies|Philosophy|Philosophy of Language|Philosophy of Logic|Rhetoric</t>
  </si>
  <si>
    <t>Philosophy: logic|Education: examinations &amp; assessment|Psychology|Philosophy of language</t>
  </si>
  <si>
    <t>Intergenerational Catechesis</t>
  </si>
  <si>
    <t>Revitalizing Faith through African-American Storytelling</t>
  </si>
  <si>
    <t>timone a davis</t>
  </si>
  <si>
    <t>african-american religion|black lives|black religion|catechesis|faith formation|family|religious education|spoken word and religion|storytelling</t>
  </si>
  <si>
    <t>Christianity|Religious instruction|Ethnic studies|Social &amp; cultural history</t>
  </si>
  <si>
    <t>Iranian Identity, American Experience</t>
  </si>
  <si>
    <t>Philosophical Reflections on Race, Rights, Capabilities, and Oppression</t>
  </si>
  <si>
    <t>Roksana Alavi</t>
  </si>
  <si>
    <t>capabilities|Capabilities Approach|discrimination|ethics|ethnic studies|ethnicity|Identity|immigrant communities|immigration|Iranian|Iranian American|Middle East studies|Oppression|philosophy of race|political science|politics|Race|race relations|racism|Rights|social and political philosophy|sociology|standpoint theory|Stereotyping</t>
  </si>
  <si>
    <t>Social &amp; political philosophy|Human rights, civil rights|Social discrimination &amp; equal treatment|Ethnic groups &amp; multicultural studies</t>
  </si>
  <si>
    <t>Jewish Church</t>
  </si>
  <si>
    <t>A Catholic Approach to Messianic Judaism</t>
  </si>
  <si>
    <t>Antoine, O.P. Lévy|Mark S. Kinzer</t>
  </si>
  <si>
    <t>Catholic|Church|Israel|Jewish|Jewish-Catholic Relations</t>
  </si>
  <si>
    <t>Comparative religion|Middle Eastern history|Philosophy of religion|Roman Catholicism, Roman Catholic Church|Ecumenism|Judaism</t>
  </si>
  <si>
    <t>John Chrysostom and African Charismatic Theology in Conversation</t>
  </si>
  <si>
    <t>Salvation, Deliverance, and the Prosperity Gospel</t>
  </si>
  <si>
    <t>Samantha L. Miller</t>
  </si>
  <si>
    <t>deliverance ministry|demonology|global south christianities|patristics|virtue</t>
  </si>
  <si>
    <t>Christianity|History of religion|Pentecostal Churches</t>
  </si>
  <si>
    <t>Leadership in Small Churches</t>
  </si>
  <si>
    <t>Kelly Malone|Ben D. Craver|Ben D. Craver|Rod Earls|Mike Fuhrman|Kenneth Gore|Jonathan Grenz|Dennis J. Horton|Duke Jones|Kelly Malone|Doran C. McCarty|Robert L. Perry|Larry Tarver</t>
  </si>
  <si>
    <t>Christian Ministry|Church Leadership|Practical Theology|Rural Church|Small Church</t>
  </si>
  <si>
    <t>Christian Churches, denominations, groups|Religious institutions &amp; organizations|Religion &amp; beliefs</t>
  </si>
  <si>
    <t>Leavis and Lonergan</t>
  </si>
  <si>
    <t>Literary Criticism and Philosophy</t>
  </si>
  <si>
    <t>Joseph Fitzpatrick</t>
  </si>
  <si>
    <t>Comparative Literature|Epistemology|Philosophy|Transcendental Method</t>
  </si>
  <si>
    <t>Philosophy: epistemology &amp; theory of knowledge|History of philosophy, philosophical traditions|Modern philosophy: since c 1800</t>
  </si>
  <si>
    <t>The Logic of Racial Practice</t>
  </si>
  <si>
    <t>Explorations in the Habituation of Racism</t>
  </si>
  <si>
    <t>Brock Bahler|Sarah Adeyinka-Skold|Brock Bahler|Alison Bailey|Erin Beeghly|Jessie K. Finch|Dan Flory|James B. Haile III|Autumn Redcross|Nora Tsou|Katie Tullmann|George Yancy</t>
  </si>
  <si>
    <t>African-American Studies|Anti-racism|Critical Race Theory|Critical Whiteness Studies|Embodiment|Implicit Bias|Logic|Philosophy of Race|Race|Racism|Sociology of Race|Systemic Racism|White Supremacy</t>
  </si>
  <si>
    <t>Modern philosophy: since c 1800|Sociology</t>
  </si>
  <si>
    <t>The Morality of Urban Mobility</t>
  </si>
  <si>
    <t>Technology and Philosophy of the City</t>
  </si>
  <si>
    <t>Shane Epting|Lewis Gordon</t>
  </si>
  <si>
    <t>mobility|philosophy of the city|social justice|transportation|urban geography|Urban studies</t>
  </si>
  <si>
    <t>Natural Law Today</t>
  </si>
  <si>
    <t>The Present State of the Perennial Philosophy</t>
  </si>
  <si>
    <t>Christopher Wolfe|Steven Brust|Hadley Arkes|Steven Brust|J. Budziszewski|J. Daryl Charles|Fulvio Di Blasi|Steven A. Long|Ralph McInerny|Michael Pakaluk|Christopher Wolfe</t>
  </si>
  <si>
    <t>Social &amp; political philosophy|Politics &amp; government|Political science &amp; theory</t>
  </si>
  <si>
    <t>The New Despotism</t>
  </si>
  <si>
    <t>The Revival of an Old Monster</t>
  </si>
  <si>
    <t>Bülent Diken</t>
  </si>
  <si>
    <t>cultural studies|Economics|geography|international relations|IR|political geography|Political Philosophy|Political Science|political theology|political theory|politics|Social philosophy|Social theory|Sociology</t>
  </si>
  <si>
    <t>Social &amp; political philosophy|Human geography|Modern philosophy: since c 1800|Social theory</t>
  </si>
  <si>
    <t>A New Theory of Human Rights</t>
  </si>
  <si>
    <t>New Materialism and Zoroastrianism</t>
  </si>
  <si>
    <t>Alison Assiter</t>
  </si>
  <si>
    <t>Democracy|Ethics|Feminist Philosophy|Feminist Theory|Legal Philosophy|Metaphysics|New Materialisms|Universalism|Zoroastrian</t>
  </si>
  <si>
    <t>Philosophy: metaphysics &amp; ontology|Social &amp; political philosophy|Human rights, civil rights</t>
  </si>
  <si>
    <t>Nietzsche and Adorno on Philosophical Praxis, Language, and Reconciliation</t>
  </si>
  <si>
    <t>Towards an Ethics of Thinking</t>
  </si>
  <si>
    <t>Paolo A. Bolaños</t>
  </si>
  <si>
    <t>Ethics of thinking|Comparative Literature|Cultural Criticism|Cultural Studies|ethics|Friedrich Nietzsche|German Romanticism|Humanities|idealism|Literary Criticism|Philosophical praxis|Philosophy of language|Theodor Adorno</t>
  </si>
  <si>
    <t>Idealism|Literature: history &amp; criticism|Ethics &amp; moral philosophy</t>
  </si>
  <si>
    <t>Paradox and Contradiction in the Biblical Traditions</t>
  </si>
  <si>
    <t>The Two Ways of the World</t>
  </si>
  <si>
    <t>Brayton Polka</t>
  </si>
  <si>
    <t>Bible|contradiction|Descartes|Montaigne|paradox|philosophical world view|philosophy of religion|religious philosophy|Spinoza|Vico</t>
  </si>
  <si>
    <t>Criticism &amp; exegesis of sacred texts|Christianity|Philosophy of religion</t>
  </si>
  <si>
    <t>Paul Ricoeur and the Hope of Higher Education</t>
  </si>
  <si>
    <t>The Just University</t>
  </si>
  <si>
    <t>Daniel Boscaljon|Jeffrey F. Keuss|Daniel Boscaljon|Michael Le Chevallier|Nathan Eric Dickman|Verna Marina Ehret|Charles A. Gillespie|Jeffrey F. Keuss|Howard Pickett|Kenneth A. Reynhout|Richard A. Rosengarten|Laura Schmidt Roberts|Vero Rose Smith|Robert Vosloo|Mark I. Wallace|Glenn Whitehouse</t>
  </si>
  <si>
    <t>Continental Philosophy|Critical Social Theory|Critical Thinking Resources|Educational Theory|Higher Education|Liberation and Education|Paul Ricoeur|Pedagogy|Phenomenology of Education|Social Justice|Student Focused Education|Transformative Pedagogy|University Administration</t>
  </si>
  <si>
    <t>Ethics &amp; moral philosophy|Philosophy &amp; theory of education|Social theory</t>
  </si>
  <si>
    <t>Paul Tillich and Religious Socialism</t>
  </si>
  <si>
    <t>Towards a Kingdom of Peace and Justice</t>
  </si>
  <si>
    <t>Kirk R. MacGregor</t>
  </si>
  <si>
    <t>Christianity|just peacemaking|justice|Kingdom of God|peace|philosophy|political science|religious socialism|religious studies|socialism|theology|Tillich</t>
  </si>
  <si>
    <t>Religion &amp; politics|Philosophy of religion|Peace studies &amp; conflict resolution</t>
  </si>
  <si>
    <t>Phenomenology, Transversality, and World Philosophy</t>
  </si>
  <si>
    <t>Hwa Yol Jung</t>
  </si>
  <si>
    <t>aesthetics|continental philosophy|cosmopolitanism|critical theory|ethics|existential phenomenology|geophilosophy|globalization|hermeneutics|intercontinental philosophy|Johann Wolfgang von Goethe|literary studies|literature|particular|Phenomenology|political philosophy|responsibility|social theory|traversality|world philosophy</t>
  </si>
  <si>
    <t>Phenomenology &amp; Existentialism|Literature: history &amp; criticism|Political science &amp; theory</t>
  </si>
  <si>
    <t>Philosophical Essays on Free Stuff</t>
  </si>
  <si>
    <t>Robyn Ferrell</t>
  </si>
  <si>
    <t>commodity|communication|Consumer culture|Consumerism|contemporary aesthetics|critical theory|cultural studies|Essayism|European philosophy|Free|free stuff|Freedom|internet|media studies|political philosophy|women's studies</t>
  </si>
  <si>
    <t>Modern philosophy: since c 1800|Social &amp; political philosophy|Media studies</t>
  </si>
  <si>
    <t>Philosophy Camps for Youth</t>
  </si>
  <si>
    <t>Everything You Wanted to Know about Starting, Organizing, and Running a Philosophy Camp</t>
  </si>
  <si>
    <t>Claire Elise Katz|Thomas E. Wartenberg</t>
  </si>
  <si>
    <t>Critical Thinking|Education|Humanities|Liberal Arts|P4C|Philosophy for Children</t>
  </si>
  <si>
    <t>Philosophy &amp; theory of education|Teaching skills &amp; techniques|Philosophy|Reference works</t>
  </si>
  <si>
    <t>Plato's Hippias Minor</t>
  </si>
  <si>
    <t>The Play of Ambiguity</t>
  </si>
  <si>
    <t>Zenon Culverhouse</t>
  </si>
  <si>
    <t>action|agent|ambiguity|Ancient Greek philosophy|Ancient Literary Criticism|ancient philosophy|classical studies|Classics|deception|Hippias Minor|history of philosophy|Homer|honesty|lying|Plato|Socrates|truth|virtue|voluntary action</t>
  </si>
  <si>
    <t>Ancient philosophy|Ancient history|European history|Literary studies: ancient, classical &amp; medieval</t>
  </si>
  <si>
    <t>Postphenomenology and Architecture</t>
  </si>
  <si>
    <t>Human Technology Relations in the Built Environment</t>
  </si>
  <si>
    <t>Lars Botin|Inger Berling Hyams|Charley Appleton|Inger Berling Hyams|Ditte Bendix Lanng|Søren Risdal Borg|Lars Botin|Adrian Carter|Don Ihde, Stony Brook University|Natalia Juchniewicz|Anders Michelsen|Søren Riis, Roskilde University|Robert Rosenberger</t>
  </si>
  <si>
    <t>architectural theory|architecture|design studies|Heidegger architecture|human technology relations|multistability architecture|philosophy of technology|postphenomenology|science and technology studies|Spatial Ethics|Urban Anthropology|urban design|Urban Sociology|urban studies</t>
  </si>
  <si>
    <t>Phenomenology &amp; Existentialism|Architecture|Urban communities</t>
  </si>
  <si>
    <t>Postphenomenology and Imaging</t>
  </si>
  <si>
    <t>How to Read Technology</t>
  </si>
  <si>
    <t>Samantha J. Fried|Robert Rosenberger|Robert P. Crease|Bas de Boer|Anette Forss|Samantha J. Fried|Jan Kyrre Berg Friis|Cathrine Hasse|Don Ihde, Stony Brook University|Stacey O. Irwin|Lisa Messeri|David Ribes|Robert Rosenberger|Will Sutherland|Janet Vertesi|Katie Warfield</t>
  </si>
  <si>
    <t>Continental philosophy|cytology|Hermeneutics|imaging systems|media studies|medicine|Multistability|neuroscience|Phenomenology|Philosophy of Science|Philosophy of Technology|physics|Postphenomenology|radiology|remote sensing|Science|Science &amp; Technology Studies|Scientific Imaging|space science|STS|Technology|visual hermeneutics</t>
  </si>
  <si>
    <t>Phenomenology &amp; Existentialism|Scientific equipment, experiments &amp; techniques|Imaging systems &amp; technology</t>
  </si>
  <si>
    <t>Primal Philosophy</t>
  </si>
  <si>
    <t>Rousseau with Laplanche</t>
  </si>
  <si>
    <t>Lucas Fain</t>
  </si>
  <si>
    <t>Adorno|Being|Critical Theory|Happiness|Heidegger|Laplanche|Metaphysics|Psychoanalysis|Rousseau|Social Philosophy</t>
  </si>
  <si>
    <t>Social &amp; political philosophy|Psychoanalytical &amp; Freudian psychology</t>
  </si>
  <si>
    <t>Raising the Bar Mitzvah</t>
  </si>
  <si>
    <t>Reimagining What Our Kids Learn</t>
  </si>
  <si>
    <t>Cantor Matt Axelrod</t>
  </si>
  <si>
    <t>B’nei Mitzvah|Bar Mitzvah|Bat Mitzvah|Cantor|Hebrew|Judaism|Rabbi|Synagogue</t>
  </si>
  <si>
    <t>Orthodox Judaism|Judaism|History of religion|Judaism: life &amp; practice</t>
  </si>
  <si>
    <t>Rancière and Performance</t>
  </si>
  <si>
    <t>Nic Fryer|Colette Conroy</t>
  </si>
  <si>
    <t>Aesthetics|Audience Theory|Body|Disability|Education|Marxism|Performance Philosophy|Performance Studies|Theatre Studies</t>
  </si>
  <si>
    <t>Philosophy: aesthetics|Theatre studies</t>
  </si>
  <si>
    <t>Reclaiming Rural</t>
  </si>
  <si>
    <t>Building Thriving Rural Congregations</t>
  </si>
  <si>
    <t>Allen T. Stanton</t>
  </si>
  <si>
    <t>Religious life &amp; practice|Christianity|Religious social &amp; pastoral thought &amp; activity</t>
  </si>
  <si>
    <t>church leader|church practice|community development|ministry|rural church|small church|theology</t>
  </si>
  <si>
    <t>Refugees</t>
  </si>
  <si>
    <t>Towards a Politics of Responsibility</t>
  </si>
  <si>
    <t>Nathan Bell</t>
  </si>
  <si>
    <t>Arendt|Asylum|Citizenship|Continental Philosophy|Derrida|Displacement|Human Rights|Levinas|Migration|Moral Philosophy|Political justice|Political Philosophy|State power</t>
  </si>
  <si>
    <t>Social &amp; political philosophy|Ethics &amp; moral philosophy|Civics &amp; citizenship|Human rights, civil rights</t>
  </si>
  <si>
    <t>Religion, Culture, and the Monstrous</t>
  </si>
  <si>
    <t>Of Gods and Monsters</t>
  </si>
  <si>
    <t>Natasha L. Mikles|Joseph P. Laycock|Frank Chu|Douglas E. Cowan|Brandon R. Grafius|Timothy Grieve-Carlson|Heidi Ippolito|Joseph P. Laycock|Whitney May|Natasha L. Mikles|Leland Merritt|Wafi Momin|Eric D. Mortensen|Justin Mullis|Madah Richey|Stephan Sanchez|William Blake Smith|Lee Weiss</t>
  </si>
  <si>
    <t>bigfoot|cryptozoology|demon|ghost|monster theory|Monsters|religious studies|supernatural|yeti</t>
  </si>
  <si>
    <t>Christianity|The arts: general issues|Ancient religions &amp; mythologies</t>
  </si>
  <si>
    <t>Resisting Occupation</t>
  </si>
  <si>
    <t>A Global Struggle for Liberation</t>
  </si>
  <si>
    <t>Miguel A. De La Torre, professor of Social Ethics and Latinx Studies|Mitri Raheb|Mark Braverman|Richard A. Davis|Wanda Deifelt|Miguel A. De La Torre, professor of Social Ethics and Latinx Studies|Stacey Floyd-Thomas|Toar Hutagalung|Sindiso Jele|Junghyung Kim|Luciano Kovacs|Volker Küster|Su-Chi Lin|Marthie Momberg|John McNeil Scott|Mitri Raheb|Tink Tinker</t>
  </si>
  <si>
    <t>colonization of mind|empire|liberation theology|post-colonialism|religion global perspectives</t>
  </si>
  <si>
    <t>Christianity|Theology|Colonialism &amp; imperialism|Politics &amp; government</t>
  </si>
  <si>
    <t>A Rhetoric and Philosophy of Gifts</t>
  </si>
  <si>
    <t>Mary J. Eberhardinger</t>
  </si>
  <si>
    <t>Gift|Gift Character|Philosophy|Philosophy of Gifts|Public Diplomacy Gifts|Reciprocity|Responsibility to Other|Rhetorical Gifts|Soft Power Gifts|Souvenirs</t>
  </si>
  <si>
    <t>Communication studies|Semantics, discourse analysis, stylistics|Philosophy</t>
  </si>
  <si>
    <t>Right-Wing Radicalism and National Socialism in Germany</t>
  </si>
  <si>
    <t>Confessional Factors in Support and Resistance</t>
  </si>
  <si>
    <t>Ingvar Kolden</t>
  </si>
  <si>
    <t>Catholic antinazism|Churches|German Catholicism|German elections|German Protestantism|Nazi resistance|Nazism|Nazism and confessions|Research on Nazism|the Third Reich|Weimar Republic</t>
  </si>
  <si>
    <t>Christianity|History of religion|European history|Nationalism|Roman Catholicism, Roman Catholic Church</t>
  </si>
  <si>
    <t>The Rowman &amp; Littlefield Handbook of Women’s Studies in Religion</t>
  </si>
  <si>
    <t>Helen T. Boursier</t>
  </si>
  <si>
    <t>Feminist Studies|Religions|Religious Studies|Women's Studies</t>
  </si>
  <si>
    <t>Gender studies: women &amp; girls|Research methods: general|Criticism &amp; exegesis of sacred texts|Christianity</t>
  </si>
  <si>
    <t>Saints in the Struggle</t>
  </si>
  <si>
    <t>Church of God in Christ Activists in the Memphis Civil Rights Movement, 1954–1968</t>
  </si>
  <si>
    <t>Jonathan Chism</t>
  </si>
  <si>
    <t>Religion &amp; politics|Religion &amp; beliefs|Social discrimination &amp; equal treatment|Ethnic groups &amp; multicultural studies</t>
  </si>
  <si>
    <t>Save Lives or Save the Rhetoric?</t>
  </si>
  <si>
    <t>Comparing the Logic of Evidence with the Power of Rhetoric</t>
  </si>
  <si>
    <t>David H. Goldenberg</t>
  </si>
  <si>
    <t>African-American Unemployment|Class Warfare|Climate Change|Consensual Science|Democratic Socialism|Discrimination|Economics|Free Enterprise|Modern Marxist|Property Rights|Proportionality as Fairness|Public Policy|Public Policy Debates|Rhetoric and Fallacies|Social Justice|the Welfare State</t>
  </si>
  <si>
    <t>Social &amp; political philosophy|Central / national / federal government policies|Social classes</t>
  </si>
  <si>
    <t>Scripture, Texts, and Tracings in Romans</t>
  </si>
  <si>
    <t>Linda L. Belleville|A. Andrew Das|Craig S. Keener|Brian J. Abasciano|Linda L. Belleville|Michael F. Bird|Roy E. Ciampa|A. Andrew Das|Joseph R. Dodson|Neil Elliott|Michael Graham|Harry A. Hahne|Stuart B. Langley|B. J. Oropeza</t>
  </si>
  <si>
    <t>apostle paul|empire criticism|hebrew bible|intertextuality|romans|scripture</t>
  </si>
  <si>
    <t>Seen and Not Heard</t>
  </si>
  <si>
    <t>Why Children's Voices Matter</t>
  </si>
  <si>
    <t>Jana Mohr Lone</t>
  </si>
  <si>
    <t>apriori|child psychology|childhood development|innocence|interviews|perception|philosophy for children|social philosophy</t>
  </si>
  <si>
    <t>Philosophy &amp; theory of education|Philosophy: epistemology &amp; theory of knowledge|Child, developmental &amp; lifespan psychology|Age groups: children</t>
  </si>
  <si>
    <t>Shame, Fame, and the Technological Mentality</t>
  </si>
  <si>
    <t>Dustin Peone</t>
  </si>
  <si>
    <t>doctrine of humor|ethics|excellence|Fame|Giambattista Vico|Human Condition|moral philosophy|philosophy of history|political philosophy|Prudence|Shame|Social Philosophy|social virtue|technological thinking|Technology|virtue</t>
  </si>
  <si>
    <t>Social &amp; political philosophy|Politics &amp; government|Sociology</t>
  </si>
  <si>
    <t>Shame, Gender Violence, and Ethics</t>
  </si>
  <si>
    <t>Terrors of Injustice</t>
  </si>
  <si>
    <t>Lenart ?kof|Shé M. Hawke|Janet H. Anderson|Jane Barter|Benjamin Duerr|Rouba El Helou-Sensenig|Vita Emery|Shé M. Hawke|Cecilia Herles|Farida Khalaf|Aaron Looney|Danny Marrero|Melissa McKay|Eleanor Sanderson|Sashinungla|Lenart ?kof|Vojko Strahovnik</t>
  </si>
  <si>
    <t>advocacy|Agamben|Butler|continental philosophy|criminology|cultural studies|ecofeminism|epistemic justice|ethics|femicide|feminist epistemology|feminist philosophy|feminist theory|gender|gender studies|gender violence|human rights|Indigenous women|injustice|Irigaray|journalism|law|legal studies|media studies|oppression|refugees|Shame|terrorism|theology|victimology|violence|Yazidi</t>
  </si>
  <si>
    <t>Ethics &amp; moral philosophy|Law &amp; society, gender issues|Feminism &amp; feminist theory</t>
  </si>
  <si>
    <t>Slurs and Expressivity</t>
  </si>
  <si>
    <t>Semantics and Beyond</t>
  </si>
  <si>
    <t>Eleonora Orlando|Andrés Saab|Ramiro Caso|Justina Díaz Legaspe|Nicolás Lo Guercio|Alfonso Losada|Carlos Márquez|Eleonora Orlando|Stefano Predelli|Andrés Saab|Ludovic Soutif</t>
  </si>
  <si>
    <t>Bias|Bidimensional Semantics|discrimination|Expressive Grammar|expressivity|Group Slurs|language|linguistics|philosophy|philosophy of language|Regsiter|semantics|slurs|sociolinguistics</t>
  </si>
  <si>
    <t>Philosophy of language|Semantics, discourse analysis, stylistics|Sociolinguistics</t>
  </si>
  <si>
    <t>Sovereignty as Value</t>
  </si>
  <si>
    <t>André Santos Campos|Susana Cadilha</t>
  </si>
  <si>
    <t>ethics|language rights|normativity|political philosophy|political theory|populism|sovereignty|territory</t>
  </si>
  <si>
    <t>Ethics &amp; moral philosophy|Social &amp; political philosophy</t>
  </si>
  <si>
    <t>Surfing and the Philosophy of Sport</t>
  </si>
  <si>
    <t>Daniel Brennan</t>
  </si>
  <si>
    <t>philosophy of sport|Aesthetics of sport|ethics|gender equality|Gendered motility|institutionalized sexism|Leisure Studies|Nature of sports|Olympic Games|Sexism in sports|Sociology of Sport|Sport and technology|surfing|the good life|Value of sports</t>
  </si>
  <si>
    <t>Social &amp; political philosophy|Gender studies, gender groups|Surfing, windsurfing, water skiing</t>
  </si>
  <si>
    <t>Thinking About Morality</t>
  </si>
  <si>
    <t>Bernie Koenig</t>
  </si>
  <si>
    <t>Environment|Abortion and Euthanasia|Culture and Values|Drugs|Guns|Human trafficking|Morality|prostitution|Science and Values|Sex and gender</t>
  </si>
  <si>
    <t>This Suffering Is My Joy</t>
  </si>
  <si>
    <t>The Underground Church in Eighteenth-Century China</t>
  </si>
  <si>
    <t>D. E. Mungello</t>
  </si>
  <si>
    <t>Catholic|Catholic missionaries|Catholic seminaries|Chinese authoritarianism|Chinese Catholic|Chinese clergy|Chinese priests|Christian Virgins|martyrdom|Propaganda Fide|Qing China|Racial tensions|underground church</t>
  </si>
  <si>
    <t>Asian history|Roman Catholicism, Roman Catholic Church|History of religion</t>
  </si>
  <si>
    <t>Towards a Polemical Ethics</t>
  </si>
  <si>
    <t>Between Heidegger and Plato</t>
  </si>
  <si>
    <t>Gregory Fried</t>
  </si>
  <si>
    <t>Ancient Philosophy|Continental Philosophy|Ethics|Heidegger|Moral Philosophy|Phenomenology|Plato|Political philosophy|political theory|postmodernism</t>
  </si>
  <si>
    <t>Phenomenology &amp; Existentialism|Ethics &amp; moral philosophy|Ancient philosophy</t>
  </si>
  <si>
    <t>Towards Continental Philosophy</t>
  </si>
  <si>
    <t>Reason and Imagination in the Thought of Max Deutscher</t>
  </si>
  <si>
    <t>Max Deutscher|Genevieve Lloyd</t>
  </si>
  <si>
    <t>Australian Thought|Continental Philosophy|Cultural Studies|Feminist Philosophy|Literary Theory|Phenomenology|Philosophy of Education|Postmodernism</t>
  </si>
  <si>
    <t>The Trauma of Doctrine</t>
  </si>
  <si>
    <t>New Calvinism, Religious Abuse, and the Experience of God</t>
  </si>
  <si>
    <t>Paul Maxwell|Kevin J. Vanhoozer</t>
  </si>
  <si>
    <t>Abuse|Child Abuse|Religion|Trauma</t>
  </si>
  <si>
    <t>Calvinist, Reformed &amp; Presbyterian Churches|Religious ethics|Religion: general|Psychology</t>
  </si>
  <si>
    <t>Truth-Telling and Other Ecclesial Practices of Resistance</t>
  </si>
  <si>
    <t>Christine Helmer|Amy Carr|Christine Helmer|Jan-Olav Henriksen|Allen G. Jorgenson|Paul R. Hinlicky|Craig L. Nessan|Cheryl M. Peterson|Timothy L. Seals|Gordon J. Straw|Man Hei Yip</t>
  </si>
  <si>
    <t>body of Christ|ecclesial practice|ecclesiology|theology as practice|word and sacrament</t>
  </si>
  <si>
    <t>Christianity|Theology|Religious social &amp; pastoral thought &amp; activity|Lutheran Churches</t>
  </si>
  <si>
    <t>Walk Away</t>
  </si>
  <si>
    <t>When the Political Left Turns Right</t>
  </si>
  <si>
    <t>Lee Trepanier|Grant Havers|Jeremy Beer|Ron Dart|Pedro Blas González|Paul Gottfried|Grant Havers|Kelvin Knight|Christopher S. Morrissey|Christopher H. Owen|Lee Trepanier</t>
  </si>
  <si>
    <t>Political science &amp; theory|Philosophy</t>
  </si>
  <si>
    <t>We as Self</t>
  </si>
  <si>
    <t>Ouri, Intersubjectivity, and Presubjectivity</t>
  </si>
  <si>
    <t>Hye Young Kim</t>
  </si>
  <si>
    <t>Korean Studies|Language|Linguistics|Philosophy|Postcolonial</t>
  </si>
  <si>
    <t>Phenomenology &amp; Existentialism|Asian history|Philosophy of language</t>
  </si>
  <si>
    <t>The Weight of Whiteness</t>
  </si>
  <si>
    <t>A Feminist Engagement with Privilege, Race, and Ignorance</t>
  </si>
  <si>
    <t>Alison Bailey</t>
  </si>
  <si>
    <t>anti-racism|Critical Family Genealogy|Critical Race Theory|Epistemic Injustice|Epistemologies of Ignorance|feminist epistemology|Feminist Philosophy|Injustice|Philosophy of Race|privilege|Racism|social epistemology|White Privilege|White Supremacy|Whiteness</t>
  </si>
  <si>
    <t>Philosophy: epistemology &amp; theory of knowledge|Feminism &amp; feminist theory</t>
  </si>
  <si>
    <t>Catalogue Section</t>
  </si>
  <si>
    <t>Main Section</t>
  </si>
  <si>
    <t>African Spirituality</t>
  </si>
  <si>
    <t>On Becoming Ancestors</t>
  </si>
  <si>
    <t>Anthony Ephirim-Donkor</t>
  </si>
  <si>
    <t>African spirituality stages|Human development|African traditional religion|Ancestor veneration|Ancestor worship|Ancestors|Ghana|Religion|Spirituality|The Akan people|The life cycle</t>
  </si>
  <si>
    <t>Spirituality &amp; religious experience|Cultural studies: customs &amp; traditions</t>
  </si>
  <si>
    <t>Africana Faith</t>
  </si>
  <si>
    <t>A Religious History of the African American Crusade in Islam</t>
  </si>
  <si>
    <t>James L. Conyers Jr.</t>
  </si>
  <si>
    <t>Islam|African history|Theology|Social &amp; cultural history</t>
  </si>
  <si>
    <t>The Analogy of Signs</t>
  </si>
  <si>
    <t>Rethinking Theological Language with Charles S. Peirce</t>
  </si>
  <si>
    <t>Rory Misiewicz</t>
  </si>
  <si>
    <t>analogy of being|analogy of faith|charles sanders peirce|grammatical thomism|religious language</t>
  </si>
  <si>
    <t>Theology|Literary theory|Philosophy</t>
  </si>
  <si>
    <t>Decolonial Futures</t>
  </si>
  <si>
    <t>Intercultural and Interreligious Intelligence for Theological Education</t>
  </si>
  <si>
    <t>Christine J. Hong|Marcia Y. Riggs</t>
  </si>
  <si>
    <t>Anti-bias|Anti-Colonial pedagogy|Anti-racist|Decolonial pedagogy|Intercultural|Interreligious|Interreligious Education|Postcolonial theology|Religious Education|Teaching and Learning|Theological Education</t>
  </si>
  <si>
    <t>Religion &amp; beliefs|Religious instruction</t>
  </si>
  <si>
    <t>The Hong Kong Protests and Political Theology</t>
  </si>
  <si>
    <t>Kwok Pui-lan|Francis Ching-Wah Yip</t>
  </si>
  <si>
    <t>China|Christianity|Church|Civil liberties|Communism|democracy|National Security Law|religion|role of Church|social conflict|social movements</t>
  </si>
  <si>
    <t>Religion &amp; politics|Philosophy of religion</t>
  </si>
  <si>
    <t>The Islamist Challenge and Africa</t>
  </si>
  <si>
    <t>Samory Rashid</t>
  </si>
  <si>
    <t>Politics &amp; government|Terrorism, armed struggle|Islam</t>
  </si>
  <si>
    <t>Israel and the Nations</t>
  </si>
  <si>
    <t>Paul's Gospel in the Context of Jewish Expectation</t>
  </si>
  <si>
    <t>Franti?ek Ábel|Franti?ek Ábel|Kenneth Atkinson|Michael Bachmann|William S. Campbell|Genevive Dibley|Kathy Ehrensperger|Joshua D. Garroway|Mark D. Nanos|Karl-Wilhelm Niebuhr|Eric Noffke|Matthew V. Novenson|Markus Öhler|Imre Peres|Patrick Pouchelle|Anders Runesson|Loren T. Stuckenbruck</t>
  </si>
  <si>
    <t>end-time redemption|graeco-roman world|jesus' movement|jews and the nations|messianistic notions|paul the apostle|second temple judaism</t>
  </si>
  <si>
    <t>Criticism &amp; exegesis of sacred texts|Christianity|Judaism|Theology</t>
  </si>
  <si>
    <t>Latino/a Theology and the Bible</t>
  </si>
  <si>
    <t>Ethnic-Racial Reflections on Interpretation</t>
  </si>
  <si>
    <t>Jr., Francisco, Lozada|Fernando F. Segovia|Sammy Alfaro|Edgardo Colón-Emeric|Michelle A. Gonzalez Maldonado|Jr., Francisco, Lozada|Nora O. Lozano|Loida I. Martell|Elaine Padilla|Nancy Pineda-Madrid|Rubén Rosario Rodríguez|Fernando F. Segovia|Christopher D. Tirres</t>
  </si>
  <si>
    <t>cultural hermeneutics|latin american theology|latinx biblical interpretation|latinx religion|latinx theology</t>
  </si>
  <si>
    <t>Theology|Criticism &amp; exegesis of sacred texts|Christianity|Ethnic studies|Social &amp; cultural history</t>
  </si>
  <si>
    <t>The Life and Thought of Ze’ev Jawitz</t>
  </si>
  <si>
    <t>“To Cultivate a Hebrew Culture”</t>
  </si>
  <si>
    <t>Asaf Yedidya</t>
  </si>
  <si>
    <t>Halakha|Hibbat Zion|Historiography|History|Israel studies|Jewish History|Jewish Nationalism|Jewish studies|Judaism|Orthodoxy|Religion|Religious-Zionism|Utopia|Zionism</t>
  </si>
  <si>
    <t>Judaism|History of religion|Social &amp; cultural history|Middle Eastern history</t>
  </si>
  <si>
    <t>Muslim American Hyphenations</t>
  </si>
  <si>
    <t>Cultural Production and Hybridity in the Twenty-first Century</t>
  </si>
  <si>
    <t>Mahwash Shoaib|Ibtisam M. Abujad|Summer Farah|Rebecca Hankins|Sarah Juma|Farisa Khalid|Shirin Nadira|Zohra Saed|Mahwash Shoaib|Esra Santesso</t>
  </si>
  <si>
    <t>American racial formations|Anti-Muslim racism|Cultural identity|Hybridity|Islamophobia|Muslim American experience|Muslim Women Writers|Post-9/11 surveillance</t>
  </si>
  <si>
    <t>The New Diaspora and the Global Prophetic</t>
  </si>
  <si>
    <t>Engaging the Scholarship of Marc H. Ellis</t>
  </si>
  <si>
    <t>Susanne Scholz|Santiago Slabodsky|Susannah Heschel|Naim Ateek|Karen Baker-Fletcher|Keren Batiyov|Cláudio Carvalhaes|Robert Cohen|Jin Young Choi|Thia Cooper|Miguel A. De La Torre, professor of Social Ethics and Latinx Studies|Aaron Ellis|Isaiah Ellis|Marc H. Ellis|Kwok Pui-lan|Charles M. Ramsey|Luis N. Rivera-Pagán|Rubén Rosario Rodríguez|Brant Rosen|Sara Roy|Susanne Scholz|Santiago Slabodsky|Robert O. Smith|Jessica Wai-Fong Wong|William A., Walker III</t>
  </si>
  <si>
    <t>biblical hermeneutics|decolonialism|israel palestine|jewish-christian relations|liberation theology|race</t>
  </si>
  <si>
    <t>Theology|Middle Eastern history|Criticism &amp; exegesis of sacred texts|Christianity</t>
  </si>
  <si>
    <t>On Philosophy, Intelligibility, and the Ordinary</t>
  </si>
  <si>
    <t>Going the Bloody Hard Way</t>
  </si>
  <si>
    <t>Randy Ramal</t>
  </si>
  <si>
    <t>Analytic Philosophy|the empiricists|Alfred North Whitehead|Animal Studies|Anthony Flew|Aristotle|Cora Diamond|David Foster Wallace|Descriptive Philosophy|Epistemology|Ethics|hermeneutical responsibility|Hilary Putnam|Ideal-Language philosophers|J..L. Austin|J.M. Coetzee|Jacques Derrida|Kierkegaard|Ludwig Wittgenstein|Metaphysics|Michel de Certeau|Normative Philosophy|Ordinariness|Ordinary Language|ordinary language philosophy|Peter Singer|Philosophy of Language|Philosophy of Religion|Plato|process philosophy|Richard Dawkins|Richard Rorty|Sense and Intelligibility|Socrates|Stanley Cavell|Stanley Rosen|Wittgenstein Studies</t>
  </si>
  <si>
    <t>Analytical philosophy &amp; Logical Positivism|Philosophy of religion|Philosophy</t>
  </si>
  <si>
    <t>One Family</t>
  </si>
  <si>
    <t>Before, During and After the Holocaust</t>
  </si>
  <si>
    <t>Andrew Kolin</t>
  </si>
  <si>
    <t>France and U.S.|History|Holocaust|Holocaust studies|Holocaust survivors|Jewish genealogy|Jewish history|Jewish Studies|Jews in Poland|modern Jewish history|post-World War II</t>
  </si>
  <si>
    <t>Judaism|History of religion|The Holocaust</t>
  </si>
  <si>
    <t>Postcolonial Preaching</t>
  </si>
  <si>
    <t>Creating a Ripple Effect</t>
  </si>
  <si>
    <t>HyeRan Kim-Cragg|John McClure|Kathy Black</t>
  </si>
  <si>
    <t>contrapuntal reading|Cultural studies|feminist|hermeneutics|hybridity|intercultural communication|interdisciplinary approach|muscle memory|polyglot</t>
  </si>
  <si>
    <t>Religious &amp; spiritual figures|Religion &amp; beliefs</t>
  </si>
  <si>
    <t>Priest of the Church or Priest of a Church?</t>
  </si>
  <si>
    <t>The Ecclesiology of Ordained Local Ministry</t>
  </si>
  <si>
    <t>Noel Cox</t>
  </si>
  <si>
    <t>anglican communion|canon law|holy orders|non-stipendiary ministry|self-supporting ministry</t>
  </si>
  <si>
    <t>Theology|Anglican &amp; Episcopalian Churches|Religious institutions &amp; organizations</t>
  </si>
  <si>
    <t>Promoting Women’s Rights in Islamic Law in a Non-Muslim State – Israel</t>
  </si>
  <si>
    <t>Ahmad Natour</t>
  </si>
  <si>
    <t>Islam|Islamic Law|marriage|Middle East|women's rights</t>
  </si>
  <si>
    <t>Rorty and the Prophetic</t>
  </si>
  <si>
    <t>Jewish Engagements with a Secular Philosopher</t>
  </si>
  <si>
    <t>Jacob L. Goodson|Brad Elliott Stone|Akiba Lerner|Gary Slater|Samuel Hayim Brody|Elliot Ratzman|Stephen Minister|Megan Craig|J. Aaron Simmons|Hannah Hashkes</t>
  </si>
  <si>
    <t>Jewish Studies|Judaism|Philosophy|Secularism</t>
  </si>
  <si>
    <t>Philosophy of religion|Religious ethics|Judaism|Theology</t>
  </si>
  <si>
    <t>Sola Scriptura Sacramentaque</t>
  </si>
  <si>
    <t>Recovering the Significance of the Sacraments with Hilary of Poitiers and Robert W. Jenson</t>
  </si>
  <si>
    <t>Charles Meeks</t>
  </si>
  <si>
    <t>baptism|church|ecclesiology|eucharist|modern theology|patristic exegesis|patristics|sacramentology</t>
  </si>
  <si>
    <t>Theology|Christian sacraments|Christianity|History of religion</t>
  </si>
  <si>
    <t>Swami Vivekananda</t>
  </si>
  <si>
    <t>His Life, Legacy, and Liberative Ethics</t>
  </si>
  <si>
    <t>Rita D. Sherma|Rita D. Sherma|T. S. Rukmani|Ayon Maharaj|Michael Stoeber|Andrew J. Nicholson|Debashish Banerji|Gwilym Beckerlegge|Kusumita Pedersen|Shrinivas Tilak|Pravrajika Vrajaprana|Jeffery D. Long|James Madaio|Kapil Kapoor|Sharada Sugirtharajah|Arvind Sharma</t>
  </si>
  <si>
    <t>Advaita Vedanta|Bengal Renaissance|Brahmo Samaj|British Colonialism|Hindu Philosophy|Hindu Theology|Hinduism|Hinduism &amp; Hermeneutics|India|Interreligious Dialogue|Liberation Theology|Postcolonialism|Ram Mohan Roy|Ramkrishna Mission|Religion|Seva|Social Service|Sri Aurobindo|Swami Vivekananda|Women &amp; Religion</t>
  </si>
  <si>
    <t>Hinduism|History of religion|Biography: religious &amp; spiritual|Theology</t>
  </si>
  <si>
    <t>Taking It to the Streets</t>
  </si>
  <si>
    <t>Public Theologies of Activism and Resistance</t>
  </si>
  <si>
    <t>Jennifer Baldwin|Robert Bossie|Susan Brooks Thistlethwaite|Jennifer Baldwin|Linda E. Thomas|Frank Rogers|Michelle Walsh|Lisa Stenmark|Jennifer Baldwin|Willie Hudson|Tony Hoshaw|Donna Bowman|Thia Cooper|Olli-Pekka Vainio|Kelly Denton-Borhaug|Hille Haker</t>
  </si>
  <si>
    <t>Theology</t>
  </si>
  <si>
    <t>The Implicit Theology of the Lord’s Prayer</t>
  </si>
  <si>
    <t>A Biblical and Theological Investigation</t>
  </si>
  <si>
    <t>Jan Muis|Allan J. Janssen</t>
  </si>
  <si>
    <t>Biblical theology|Divine attributes|Divine names|Eternality and time|Existence of God|Faith and knowledge|Justice of God|Lord’s Prayer|Love of God|Philosophy of religion|Power of God|Scripture|Systematic theology</t>
  </si>
  <si>
    <t>Theology|Philosophy of religion|Christianity</t>
  </si>
  <si>
    <t>Theological Reflection in Eighteenth-Century Russia</t>
  </si>
  <si>
    <t>Adam Drozdek</t>
  </si>
  <si>
    <t>masonry in Russia|Old Believers|religion in Russia|Russian church history|Russian intellectual history|Russian masons|Russian Orthodox history|Russian religious history|Russian theologians|Russian theological history</t>
  </si>
  <si>
    <t>History of specific lands|Literature: history &amp; criticism|Theology</t>
  </si>
  <si>
    <t>Theology and Horror</t>
  </si>
  <si>
    <t>Explorations of the Dark Religious Imagination</t>
  </si>
  <si>
    <t>Brandon R. Grafius|John W. Morehead|Mark Richard Adams|Alyssa J. Beall|Amy Beddows|Wickham Clayton|Douglas E. Cowan|Brandon R. Grafius|Michael A. Hammett|Jack Hunter|Jessi Knippel|John W. Morehead|Karr? Shimabukuro|Jr., Kevin J. Wetmore|Steve A. Wiggins|Joshua Wise</t>
  </si>
  <si>
    <t>bible and horror|monster theory|religion and film|religion and monsters|theology and culture</t>
  </si>
  <si>
    <t>Theology|Religion &amp; beliefs|Popular culture</t>
  </si>
  <si>
    <t>Towards A Pentecostal Theology of Praxis</t>
  </si>
  <si>
    <t>A Case Study</t>
  </si>
  <si>
    <t>John Mark Robeck</t>
  </si>
  <si>
    <t>latin american pentecostalism|latin american theology|liberation theology|pentecostal liberation</t>
  </si>
  <si>
    <t>Theology|Pentecostal Churches|Social groups: religious groups &amp; communities</t>
  </si>
  <si>
    <t>Transforming</t>
  </si>
  <si>
    <t>Applying Spirituality, Emergent Creativity, and Reconciliation</t>
  </si>
  <si>
    <t>Gloria Neufeld Redekop|Gloria Neufeld Redekop|Katherine Peil Kauffman|Petra Steinmair-Pösel|Brigitte Gagnon|Patrice C. Brodeur|S. K. Moore|Karen Hamilton|Iman Ibrahim|Lauren Michelle Levesque|Joseph Cleyn|Cecil Chabot|Catherine Twin|Robert Logie|Sue-Anne Hess|Isaac Twinn|Neil D. Theise|Lissane Yohannes|Naresh Singh|Merle Lefkoff|Oscar Gasana</t>
  </si>
  <si>
    <t>Complexity|Consciousness|Creativity|Development|Emergence|Emergent Creativity|Emotions|Heart|Indigenous-Settler Reconciliation|Integral Theory|Interworldview Dialogue|Justice|Mennonite Social History|Mimetic Theory|Music Literacy|Peace|Reconciliation|Religious Leader Engagement|Spirituality|Transforming|Windigo/Wihtiko</t>
  </si>
  <si>
    <t>Spirituality &amp; religious experience</t>
  </si>
  <si>
    <t>With All the Fullness of God</t>
  </si>
  <si>
    <t>Deification in Christian Tradition</t>
  </si>
  <si>
    <t>Jared Ortiz|Nikolaos Asproulis|Michael J. Christensen|Brenda B. Colijn|Stephen Finlan|Myk Habets|Veli-Matti Kärkkäinen|Carl Mosser|Jared Ortiz|S.J., Bernie Owens|Wyndy Corbin Reuschling|James Salladin</t>
  </si>
  <si>
    <t>christian doctrine|christian traditions|divinization|ecumenism|salvation|theories of salvation|theosis</t>
  </si>
  <si>
    <t>Theology|Ecumenism|Philosophy of religion</t>
  </si>
  <si>
    <t>Aesthetics</t>
  </si>
  <si>
    <t>Ancient Philosophy</t>
  </si>
  <si>
    <t>Education</t>
  </si>
  <si>
    <t>Epistemology</t>
  </si>
  <si>
    <t>Ethics and Moral Philosophy</t>
  </si>
  <si>
    <t>History of Philosophy</t>
  </si>
  <si>
    <t>Metaphysics and Ontology</t>
  </si>
  <si>
    <t>Modern Philosophy</t>
  </si>
  <si>
    <t>Phenomenology and Existentialism</t>
  </si>
  <si>
    <t>Philosophy of Language</t>
  </si>
  <si>
    <t>Philosophy of Religion</t>
  </si>
  <si>
    <t>Social and Political Philosophy</t>
  </si>
  <si>
    <t xml:space="preserve">Bahá’í </t>
  </si>
  <si>
    <t>Buddhism</t>
  </si>
  <si>
    <t>Christianity</t>
  </si>
  <si>
    <t>Comparative Religion</t>
  </si>
  <si>
    <t>Hinduism</t>
  </si>
  <si>
    <t>Islamic Studies</t>
  </si>
  <si>
    <t>Judaism</t>
  </si>
  <si>
    <t>Spirituality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</si>
</sst>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€-2]\ #,##0.00"/>
    <numFmt numFmtId="166" formatCode="[$$-409]#,##0.00"/>
  </numFmts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5" fontId="0" fillId="0" borderId="0" xfId="0" applyNumberFormat="1"/>
    <xf numFmtId="1" fontId="0" fillId="0" borderId="0" xfId="0" applyNumberFormat="1"/>
    <xf numFmtId="1" fontId="0" fillId="2" borderId="0" xfId="0" applyNumberFormat="1" applyFill="1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65" fontId="0" fillId="2" borderId="0" xfId="0" applyNumberFormat="1" applyFill="1"/>
    <xf numFmtId="165" fontId="0" fillId="0" borderId="0" xfId="0" applyNumberFormat="1"/>
    <xf numFmtId="166" fontId="0" fillId="2" borderId="0" xfId="0" applyNumberFormat="1" applyFill="1"/>
    <xf numFmtId="166" fontId="0" fillId="0" borderId="0" xfId="0" applyNumberFormat="1"/>
    <xf numFmtId="1" fontId="0" fillId="3" borderId="0" xfId="0" applyNumberFormat="1" applyFill="1"/>
    <xf numFmtId="0" fontId="0" fillId="3" borderId="0" xfId="0" applyFill="1"/>
    <xf numFmtId="164" fontId="0" fillId="3" borderId="0" xfId="0" applyNumberFormat="1" applyFill="1"/>
    <xf numFmtId="165" fontId="0" fillId="3" borderId="0" xfId="0" applyNumberFormat="1" applyFill="1"/>
    <xf numFmtId="166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hared%20Drive/RLI%20Shared/RLISM/MARKETING/THE%20ENGINE%20ROOM/Catalogues/Spring%202021/Academic/Title%20Lis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Titles"/>
      <sheetName val="All Titles _ Updated"/>
      <sheetName val="Econ and Law"/>
      <sheetName val="Education Management"/>
      <sheetName val="Geography"/>
      <sheetName val="History 1"/>
      <sheetName val="Library"/>
      <sheetName val="Literary"/>
      <sheetName val="Media"/>
      <sheetName val="Medicine"/>
      <sheetName val="Philosophy"/>
      <sheetName val="Politics"/>
      <sheetName val="Sociolog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ISBN-13</v>
          </cell>
          <cell r="B1" t="str">
            <v>Title</v>
          </cell>
          <cell r="C1" t="str">
            <v>Subtitle</v>
          </cell>
          <cell r="D1" t="str">
            <v>Main Section</v>
          </cell>
          <cell r="E1" t="str">
            <v>Catalogue Section</v>
          </cell>
        </row>
        <row r="2">
          <cell r="A2">
            <v>9781538147856</v>
          </cell>
          <cell r="B2" t="str">
            <v>Figural Space</v>
          </cell>
          <cell r="C2" t="str">
            <v>Semiotics and the Aesthetic Imaginary</v>
          </cell>
          <cell r="D2" t="str">
            <v>Philosophy</v>
          </cell>
          <cell r="E2" t="str">
            <v>Aesthetics</v>
          </cell>
        </row>
        <row r="3">
          <cell r="A3">
            <v>9781538146576</v>
          </cell>
          <cell r="B3" t="str">
            <v>Rancière and Performance</v>
          </cell>
          <cell r="D3" t="str">
            <v>Philosophy</v>
          </cell>
          <cell r="E3" t="str">
            <v>Aesthetics</v>
          </cell>
        </row>
        <row r="4">
          <cell r="A4">
            <v>9781793611215</v>
          </cell>
          <cell r="B4" t="str">
            <v>Plato's Hippias Minor</v>
          </cell>
          <cell r="C4" t="str">
            <v>The Play of Ambiguity</v>
          </cell>
          <cell r="D4" t="str">
            <v>Philosophy</v>
          </cell>
          <cell r="E4" t="str">
            <v>Ancient Philosophy</v>
          </cell>
        </row>
        <row r="5">
          <cell r="A5">
            <v>9781475859461</v>
          </cell>
          <cell r="B5" t="str">
            <v>Philosophy Camps for Youth</v>
          </cell>
          <cell r="C5" t="str">
            <v>Everything You Wanted to Know about Starting, Organizing, and Running a Philosophy Camp</v>
          </cell>
          <cell r="D5" t="str">
            <v>Philosophy</v>
          </cell>
          <cell r="E5" t="str">
            <v>Education</v>
          </cell>
        </row>
        <row r="6">
          <cell r="A6">
            <v>9780761871378</v>
          </cell>
          <cell r="B6" t="str">
            <v>Leavis and Lonergan</v>
          </cell>
          <cell r="C6" t="str">
            <v>Literary Criticism and Philosophy</v>
          </cell>
          <cell r="D6" t="str">
            <v>Philosophy</v>
          </cell>
          <cell r="E6" t="str">
            <v>Epistemology</v>
          </cell>
        </row>
        <row r="7">
          <cell r="A7">
            <v>9781475843248</v>
          </cell>
          <cell r="B7" t="str">
            <v>Seen and Not Heard</v>
          </cell>
          <cell r="C7" t="str">
            <v>Why Children's Voices Matter</v>
          </cell>
          <cell r="D7" t="str">
            <v>Philosophy</v>
          </cell>
          <cell r="E7" t="str">
            <v>Epistemology</v>
          </cell>
        </row>
        <row r="8">
          <cell r="A8">
            <v>9781793604491</v>
          </cell>
          <cell r="B8" t="str">
            <v>Weight of Whiteness</v>
          </cell>
          <cell r="C8" t="str">
            <v>A Feminist Engagement with Privilege, Race, and Ignorance</v>
          </cell>
          <cell r="D8" t="str">
            <v>Philosophy</v>
          </cell>
          <cell r="E8" t="str">
            <v>Epistemology</v>
          </cell>
        </row>
        <row r="9">
          <cell r="A9">
            <v>9781793608024</v>
          </cell>
          <cell r="B9" t="str">
            <v>Nietzsche and Adorno on Philosophical Praxis, Language, and Reconciliation</v>
          </cell>
          <cell r="C9" t="str">
            <v>Towards an Ethics of Thinking</v>
          </cell>
          <cell r="D9" t="str">
            <v>Philosophy</v>
          </cell>
          <cell r="E9" t="str">
            <v>Ethics and Moral Philosophy</v>
          </cell>
        </row>
        <row r="10">
          <cell r="A10">
            <v>9781793632043</v>
          </cell>
          <cell r="B10" t="str">
            <v>Consequentialist Defense of Libertarianism</v>
          </cell>
          <cell r="D10" t="str">
            <v>Philosophy</v>
          </cell>
          <cell r="E10" t="str">
            <v>Ethics and Moral Philosophy</v>
          </cell>
        </row>
        <row r="11">
          <cell r="A11">
            <v>9781475859201</v>
          </cell>
          <cell r="B11" t="str">
            <v>Corrupting Youth</v>
          </cell>
          <cell r="C11" t="str">
            <v>History and Principles of Philosophical Enquiry</v>
          </cell>
          <cell r="D11" t="str">
            <v>Philosophy</v>
          </cell>
          <cell r="E11" t="str">
            <v>Ethics and Moral Philosophy</v>
          </cell>
        </row>
        <row r="12">
          <cell r="A12">
            <v>9781793639196</v>
          </cell>
          <cell r="B12" t="str">
            <v>Fictional Immorality and Immoral Fiction</v>
          </cell>
          <cell r="D12" t="str">
            <v>Philosophy</v>
          </cell>
          <cell r="E12" t="str">
            <v>Ethics and Moral Philosophy</v>
          </cell>
        </row>
        <row r="13">
          <cell r="A13">
            <v>9781786600462</v>
          </cell>
          <cell r="B13" t="str">
            <v>Foundations of ConfuciEthics</v>
          </cell>
          <cell r="C13" t="str">
            <v>Virtues, Roles, and Exemplars</v>
          </cell>
          <cell r="D13" t="str">
            <v>Philosophy</v>
          </cell>
          <cell r="E13" t="str">
            <v>Ethics and Moral Philosophy</v>
          </cell>
        </row>
        <row r="14">
          <cell r="A14">
            <v>9781786615404</v>
          </cell>
          <cell r="B14" t="str">
            <v>Goods of Design</v>
          </cell>
          <cell r="C14" t="str">
            <v>Professional Ethics for Designers</v>
          </cell>
          <cell r="D14" t="str">
            <v>Philosophy</v>
          </cell>
          <cell r="E14" t="str">
            <v>Ethics and Moral Philosophy</v>
          </cell>
        </row>
        <row r="15">
          <cell r="A15">
            <v>9781786608192</v>
          </cell>
          <cell r="B15" t="str">
            <v>Morality of UrbMobility</v>
          </cell>
          <cell r="C15" t="str">
            <v>Technology and Philosophy of the City</v>
          </cell>
          <cell r="D15" t="str">
            <v>Philosophy</v>
          </cell>
          <cell r="E15" t="str">
            <v>Ethics and Moral Philosophy</v>
          </cell>
        </row>
        <row r="16">
          <cell r="A16">
            <v>9781475859195</v>
          </cell>
          <cell r="B16" t="str">
            <v>Corrupting Youth</v>
          </cell>
          <cell r="C16" t="str">
            <v>History and Principles of Philosophical Enquiry</v>
          </cell>
          <cell r="D16" t="str">
            <v>Religion</v>
          </cell>
          <cell r="E16" t="str">
            <v>Ethics and Moral Philosophy</v>
          </cell>
        </row>
        <row r="17">
          <cell r="A17">
            <v>9781793638267</v>
          </cell>
          <cell r="B17" t="str">
            <v>Paul Ricoeur and Hope of Higher Education</v>
          </cell>
          <cell r="C17" t="str">
            <v>The Just University</v>
          </cell>
          <cell r="D17" t="str">
            <v>Philosophy</v>
          </cell>
          <cell r="E17" t="str">
            <v>Ethics and Moral Philosophy</v>
          </cell>
        </row>
        <row r="18">
          <cell r="A18">
            <v>9781793604675</v>
          </cell>
          <cell r="B18" t="str">
            <v>Shame, Gender Violence, and Ethics</v>
          </cell>
          <cell r="C18" t="str">
            <v>Terrors of Injustice</v>
          </cell>
          <cell r="D18" t="str">
            <v>Philosophy</v>
          </cell>
          <cell r="E18" t="str">
            <v>Ethics and Moral Philosophy</v>
          </cell>
        </row>
        <row r="19">
          <cell r="A19">
            <v>9781538140901</v>
          </cell>
          <cell r="B19" t="str">
            <v>Critical Writing</v>
          </cell>
          <cell r="C19" t="str">
            <v>A Guide to Writing a Paper Using the Concepts and Processes of Critical Thinking</v>
          </cell>
          <cell r="D19" t="str">
            <v>Religion</v>
          </cell>
          <cell r="E19" t="str">
            <v>History of Philosophy</v>
          </cell>
        </row>
        <row r="20">
          <cell r="A20">
            <v>9781786615879</v>
          </cell>
          <cell r="B20" t="str">
            <v>Sovereignty as Value</v>
          </cell>
          <cell r="D20" t="str">
            <v>Philosophy</v>
          </cell>
          <cell r="E20" t="str">
            <v>Ethics and Moral Philosophy</v>
          </cell>
        </row>
        <row r="21">
          <cell r="A21">
            <v>9780761872016</v>
          </cell>
          <cell r="B21" t="str">
            <v>Thinking About Morality</v>
          </cell>
          <cell r="D21" t="str">
            <v>Philosophy</v>
          </cell>
          <cell r="E21" t="str">
            <v>Ethics and Moral Philosophy</v>
          </cell>
        </row>
        <row r="22">
          <cell r="A22">
            <v>9781538147030</v>
          </cell>
          <cell r="B22" t="str">
            <v>Critical Perspectives on AfricGenocide</v>
          </cell>
          <cell r="C22" t="str">
            <v>Memory, Silence, and Anti-Black Political Violence</v>
          </cell>
          <cell r="D22" t="str">
            <v>Philosophy</v>
          </cell>
          <cell r="E22" t="str">
            <v>History of Philosophy</v>
          </cell>
        </row>
        <row r="23">
          <cell r="A23">
            <v>9781538129111</v>
          </cell>
          <cell r="B23" t="str">
            <v>Empower</v>
          </cell>
          <cell r="C23" t="str">
            <v>A Guide for Supervisor-Mentors in Theological Field Education</v>
          </cell>
          <cell r="D23" t="str">
            <v>Religion</v>
          </cell>
          <cell r="E23" t="str">
            <v>Christianity</v>
          </cell>
        </row>
        <row r="24">
          <cell r="A24">
            <v>9781538140918</v>
          </cell>
          <cell r="B24" t="str">
            <v>Critical Writing</v>
          </cell>
          <cell r="C24" t="str">
            <v>A Guide to Writing a Paper Using the Concepts and Processes of Critical Thinking</v>
          </cell>
          <cell r="D24" t="str">
            <v>Philosophy</v>
          </cell>
          <cell r="E24" t="str">
            <v>History of Philosophy</v>
          </cell>
        </row>
        <row r="25">
          <cell r="A25">
            <v>9781538139639</v>
          </cell>
          <cell r="B25" t="str">
            <v>Enlighten</v>
          </cell>
          <cell r="C25" t="str">
            <v>Formational Learning in Theological Field Education</v>
          </cell>
          <cell r="D25" t="str">
            <v>Religion</v>
          </cell>
          <cell r="E25" t="str">
            <v>Christianity</v>
          </cell>
        </row>
        <row r="26">
          <cell r="A26">
            <v>9781538139424</v>
          </cell>
          <cell r="B26" t="str">
            <v>Consciousness Unbound</v>
          </cell>
          <cell r="C26" t="str">
            <v>Liberating Mind from the Tyranny of Materialism</v>
          </cell>
          <cell r="D26" t="str">
            <v>Philosophy</v>
          </cell>
          <cell r="E26" t="str">
            <v>Metaphysics and Ontology</v>
          </cell>
        </row>
        <row r="27">
          <cell r="A27">
            <v>9781538146293</v>
          </cell>
          <cell r="B27" t="str">
            <v>New Theory of HumRights</v>
          </cell>
          <cell r="C27" t="str">
            <v>New Materialism and Zoroastrianism</v>
          </cell>
          <cell r="D27" t="str">
            <v>Philosophy</v>
          </cell>
          <cell r="E27" t="str">
            <v>Metaphysics and Ontology</v>
          </cell>
        </row>
        <row r="28">
          <cell r="A28">
            <v>9781786600813</v>
          </cell>
          <cell r="B28" t="str">
            <v>Contested Borders</v>
          </cell>
          <cell r="C28" t="str">
            <v>Queer Politics and Cultural Translation in Contemporary Francophone Writing from the Maghreb</v>
          </cell>
          <cell r="D28" t="str">
            <v>Philosophy</v>
          </cell>
          <cell r="E28" t="str">
            <v>Modern Philosophy</v>
          </cell>
        </row>
        <row r="29">
          <cell r="A29">
            <v>9781793609434</v>
          </cell>
          <cell r="B29" t="str">
            <v>Postphenomenology and Architecture</v>
          </cell>
          <cell r="C29" t="str">
            <v>Human Technology Relations in the Built Environment</v>
          </cell>
          <cell r="D29" t="str">
            <v>Philosophy</v>
          </cell>
          <cell r="E29" t="str">
            <v>Phenomenology and Existentialism</v>
          </cell>
        </row>
        <row r="30">
          <cell r="A30">
            <v>9781786609755</v>
          </cell>
          <cell r="B30" t="str">
            <v>Body and Embodiment</v>
          </cell>
          <cell r="C30" t="str">
            <v>A Philosophical Guide</v>
          </cell>
          <cell r="D30" t="str">
            <v>Philosophy</v>
          </cell>
          <cell r="E30" t="str">
            <v>Phenomenology and Existentialism</v>
          </cell>
        </row>
        <row r="31">
          <cell r="A31">
            <v>9781538144312</v>
          </cell>
          <cell r="B31" t="str">
            <v>Crowdsourced Panopticon</v>
          </cell>
          <cell r="C31" t="str">
            <v>Conformity and Control on Social Media</v>
          </cell>
          <cell r="D31" t="str">
            <v>Philosophy</v>
          </cell>
          <cell r="E31" t="str">
            <v>Phenomenology and Existentialism</v>
          </cell>
        </row>
        <row r="32">
          <cell r="A32">
            <v>9781793640901</v>
          </cell>
          <cell r="B32" t="str">
            <v>Groundwork of Phenomenological Marxism</v>
          </cell>
          <cell r="C32" t="str">
            <v>Crisis, Body, World</v>
          </cell>
          <cell r="D32" t="str">
            <v>Philosophy</v>
          </cell>
          <cell r="E32" t="str">
            <v>Phenomenology and Existentialism</v>
          </cell>
        </row>
        <row r="33">
          <cell r="A33">
            <v>9781786612151</v>
          </cell>
          <cell r="B33" t="str">
            <v>Heidegger's Phenomenology of Perception</v>
          </cell>
          <cell r="D33" t="str">
            <v>Philosophy</v>
          </cell>
          <cell r="E33" t="str">
            <v>Phenomenology and Existentialism</v>
          </cell>
        </row>
        <row r="34">
          <cell r="A34">
            <v>9781538135327</v>
          </cell>
          <cell r="B34" t="str">
            <v>Generosity, Stewardship, and Abundance</v>
          </cell>
          <cell r="C34" t="str">
            <v>A Transformational Guide to Church Finance</v>
          </cell>
          <cell r="D34" t="str">
            <v>Religion</v>
          </cell>
          <cell r="E34" t="str">
            <v>Christianity</v>
          </cell>
        </row>
        <row r="35">
          <cell r="A35">
            <v>9781793627841</v>
          </cell>
          <cell r="B35" t="str">
            <v>How Scientific Instruments Speak</v>
          </cell>
          <cell r="C35" t="str">
            <v>Postphenomenology and Technological Mediations in Neuroscientific Practice</v>
          </cell>
          <cell r="D35" t="str">
            <v>Philosophy</v>
          </cell>
          <cell r="E35" t="str">
            <v>Phenomenology and Existentialism</v>
          </cell>
        </row>
        <row r="36">
          <cell r="A36">
            <v>9781498520409</v>
          </cell>
          <cell r="B36" t="str">
            <v>Phenomenology, Transversality, and World Philosophy</v>
          </cell>
          <cell r="D36" t="str">
            <v>Philosophy</v>
          </cell>
          <cell r="E36" t="str">
            <v>Phenomenology and Existentialism</v>
          </cell>
        </row>
        <row r="37">
          <cell r="A37">
            <v>9781793604552</v>
          </cell>
          <cell r="B37" t="str">
            <v>Postphenomenology and Imaging</v>
          </cell>
          <cell r="C37" t="str">
            <v>How to Read Technology</v>
          </cell>
          <cell r="D37" t="str">
            <v>Philosophy</v>
          </cell>
          <cell r="E37" t="str">
            <v>Phenomenology and Existentialism</v>
          </cell>
        </row>
        <row r="38">
          <cell r="A38">
            <v>9781538147009</v>
          </cell>
          <cell r="B38" t="str">
            <v>Harmony in Chinese Thought</v>
          </cell>
          <cell r="C38" t="str">
            <v>A Philosophical Introduction</v>
          </cell>
          <cell r="D38" t="str">
            <v>Religion</v>
          </cell>
          <cell r="E38" t="str">
            <v>Buddhism</v>
          </cell>
        </row>
        <row r="39">
          <cell r="A39">
            <v>9781538147764</v>
          </cell>
          <cell r="B39" t="str">
            <v>Towards Continental Philosophy</v>
          </cell>
          <cell r="C39" t="str">
            <v>Reason and Imagination in the Thought of Max Deutscher</v>
          </cell>
          <cell r="D39" t="str">
            <v>Philosophy</v>
          </cell>
          <cell r="E39" t="str">
            <v>Phenomenology and Existentialism</v>
          </cell>
        </row>
        <row r="40">
          <cell r="A40">
            <v>9781786610003</v>
          </cell>
          <cell r="B40" t="str">
            <v>Towards Polemical Ethics</v>
          </cell>
          <cell r="C40" t="str">
            <v>Between Heidegger and Plato</v>
          </cell>
          <cell r="D40" t="str">
            <v>Philosophy</v>
          </cell>
          <cell r="E40" t="str">
            <v>Phenomenology and Existentialism</v>
          </cell>
        </row>
        <row r="41">
          <cell r="A41">
            <v>9781498554657</v>
          </cell>
          <cell r="B41" t="str">
            <v>We as Self</v>
          </cell>
          <cell r="C41" t="str">
            <v>Ouri, Intersubjectivity, and Presubjectivity</v>
          </cell>
          <cell r="D41" t="str">
            <v>Philosophy</v>
          </cell>
          <cell r="E41" t="str">
            <v>Phenomenology and Existentialism</v>
          </cell>
        </row>
        <row r="42">
          <cell r="A42">
            <v>9780761872535</v>
          </cell>
          <cell r="B42" t="str">
            <v>Informal Logical Fallacies</v>
          </cell>
          <cell r="C42" t="str">
            <v>A Brief Guide</v>
          </cell>
          <cell r="D42" t="str">
            <v>Philosophy</v>
          </cell>
          <cell r="E42" t="str">
            <v>Philosophy of Language</v>
          </cell>
        </row>
        <row r="43">
          <cell r="A43">
            <v>9780761872054</v>
          </cell>
          <cell r="B43" t="str">
            <v>Save Lives or Save Rhetoric?</v>
          </cell>
          <cell r="C43" t="str">
            <v>Comparing the Logic of Evidence with the Power of Rhetoric</v>
          </cell>
          <cell r="D43" t="str">
            <v>Philosophy</v>
          </cell>
          <cell r="E43" t="str">
            <v>Philosophy of Language</v>
          </cell>
        </row>
        <row r="44">
          <cell r="A44">
            <v>9781793614360</v>
          </cell>
          <cell r="B44" t="str">
            <v>Slurs and Expressivity</v>
          </cell>
          <cell r="C44" t="str">
            <v>Semantics and Beyond</v>
          </cell>
          <cell r="D44" t="str">
            <v>Philosophy</v>
          </cell>
          <cell r="E44" t="str">
            <v>Philosophy of Language</v>
          </cell>
        </row>
        <row r="45">
          <cell r="A45">
            <v>9781498575096</v>
          </cell>
          <cell r="B45" t="str">
            <v>IraniIdentity, AmericExperience</v>
          </cell>
          <cell r="C45" t="str">
            <v>Philosophical Reflections on Race, Rights, Capabilities, and Oppression</v>
          </cell>
          <cell r="D45" t="str">
            <v>Philosophy</v>
          </cell>
          <cell r="E45" t="str">
            <v>Social and Political Philosophy</v>
          </cell>
        </row>
        <row r="46">
          <cell r="A46">
            <v>9781538151198</v>
          </cell>
          <cell r="B46" t="str">
            <v>AmericTragedy of COVID-19</v>
          </cell>
          <cell r="C46" t="str">
            <v>Social and Political Crises of 2020</v>
          </cell>
          <cell r="D46" t="str">
            <v>Philosophy</v>
          </cell>
          <cell r="E46" t="str">
            <v>Social and Political Philosophy</v>
          </cell>
        </row>
        <row r="47">
          <cell r="A47">
            <v>9781786604576</v>
          </cell>
          <cell r="B47" t="str">
            <v>At Limits of Political</v>
          </cell>
          <cell r="C47" t="str">
            <v>Affect, Life, Things</v>
          </cell>
          <cell r="D47" t="str">
            <v>Philosophy</v>
          </cell>
          <cell r="E47" t="str">
            <v>Social and Political Philosophy</v>
          </cell>
        </row>
        <row r="48">
          <cell r="A48">
            <v>9781783486403</v>
          </cell>
          <cell r="B48" t="str">
            <v>Axel Honneth</v>
          </cell>
          <cell r="C48" t="str">
            <v>Reconceiving Social Philosophy</v>
          </cell>
          <cell r="D48" t="str">
            <v>Philosophy</v>
          </cell>
          <cell r="E48" t="str">
            <v>Social and Political Philosophy</v>
          </cell>
        </row>
        <row r="49">
          <cell r="A49">
            <v>9781793637215</v>
          </cell>
          <cell r="B49" t="str">
            <v>Biblical Roots of AmericConstitutionalism</v>
          </cell>
          <cell r="C49" t="str">
            <v>From ‘I am the Lord’ to ‘We the People’</v>
          </cell>
          <cell r="D49" t="str">
            <v>Philosophy</v>
          </cell>
          <cell r="E49" t="str">
            <v>Social and Political Philosophy</v>
          </cell>
        </row>
        <row r="50">
          <cell r="A50">
            <v>9781786615053</v>
          </cell>
          <cell r="B50" t="str">
            <v>Facets of Modernity</v>
          </cell>
          <cell r="C50" t="str">
            <v>Reflections on Fractured Subjectivity</v>
          </cell>
          <cell r="D50" t="str">
            <v>Philosophy</v>
          </cell>
          <cell r="E50" t="str">
            <v>Social and Political Philosophy</v>
          </cell>
        </row>
        <row r="51">
          <cell r="A51">
            <v>9781538147641</v>
          </cell>
          <cell r="B51" t="str">
            <v>For Theory</v>
          </cell>
          <cell r="C51" t="str">
            <v>Althusser and the Politics of Time</v>
          </cell>
          <cell r="D51" t="str">
            <v>Philosophy</v>
          </cell>
          <cell r="E51" t="str">
            <v>Social and Political Philosophy</v>
          </cell>
        </row>
        <row r="52">
          <cell r="A52">
            <v>9781793641533</v>
          </cell>
          <cell r="B52" t="str">
            <v>Logic of Racial Practice</v>
          </cell>
          <cell r="C52" t="str">
            <v>Explorations in the Habituation of Racism</v>
          </cell>
          <cell r="D52" t="str">
            <v>Philosophy</v>
          </cell>
          <cell r="E52" t="str">
            <v>Social and Political Philosophy</v>
          </cell>
        </row>
        <row r="53">
          <cell r="A53">
            <v>9781498576444</v>
          </cell>
          <cell r="B53" t="str">
            <v>Natural Law Today</v>
          </cell>
          <cell r="C53" t="str">
            <v>The Present State of the Perennial Philosophy</v>
          </cell>
          <cell r="D53" t="str">
            <v>Philosophy</v>
          </cell>
          <cell r="E53" t="str">
            <v>Social and Political Philosophy</v>
          </cell>
        </row>
        <row r="54">
          <cell r="A54">
            <v>9781786603883</v>
          </cell>
          <cell r="B54" t="str">
            <v>New Despotism</v>
          </cell>
          <cell r="C54" t="str">
            <v>The Revival of an Old Monster</v>
          </cell>
          <cell r="D54" t="str">
            <v>Philosophy</v>
          </cell>
          <cell r="E54" t="str">
            <v>Social and Political Philosophy</v>
          </cell>
        </row>
        <row r="55">
          <cell r="A55">
            <v>9781793605061</v>
          </cell>
          <cell r="B55" t="str">
            <v>Paul Tillich and Religious Socialism</v>
          </cell>
          <cell r="C55" t="str">
            <v>Towards a Kingdom of Peace and Justice</v>
          </cell>
          <cell r="D55" t="str">
            <v>Philosophy</v>
          </cell>
          <cell r="E55" t="str">
            <v>Social and Political Philosophy</v>
          </cell>
        </row>
        <row r="56">
          <cell r="A56">
            <v>9781793603623</v>
          </cell>
          <cell r="B56" t="str">
            <v>Philosophical Essays on Free Stuff</v>
          </cell>
          <cell r="D56" t="str">
            <v>Philosophy</v>
          </cell>
          <cell r="E56" t="str">
            <v>Social and Political Philosophy</v>
          </cell>
        </row>
        <row r="57">
          <cell r="A57">
            <v>9781538146187</v>
          </cell>
          <cell r="B57" t="str">
            <v>Primal Philosophy</v>
          </cell>
          <cell r="C57" t="str">
            <v>Rousseau with Laplanche</v>
          </cell>
          <cell r="D57" t="str">
            <v>Philosophy</v>
          </cell>
          <cell r="E57" t="str">
            <v>Social and Political Philosophy</v>
          </cell>
        </row>
        <row r="58">
          <cell r="A58">
            <v>9781786614186</v>
          </cell>
          <cell r="B58" t="str">
            <v>Refugees</v>
          </cell>
          <cell r="C58" t="str">
            <v>Towards a Politics of Responsibility</v>
          </cell>
          <cell r="D58" t="str">
            <v>Philosophy</v>
          </cell>
          <cell r="E58" t="str">
            <v>Social and Political Philosophy</v>
          </cell>
        </row>
        <row r="59">
          <cell r="A59">
            <v>9781793639318</v>
          </cell>
          <cell r="B59" t="str">
            <v>Rhetoric and Philosophy of Gifts</v>
          </cell>
          <cell r="D59" t="str">
            <v>Philosophy</v>
          </cell>
          <cell r="E59" t="str">
            <v>Social and Political Philosophy</v>
          </cell>
        </row>
        <row r="60">
          <cell r="A60">
            <v>9781475859454</v>
          </cell>
          <cell r="B60" t="str">
            <v>Philosophy Camps for Youth</v>
          </cell>
          <cell r="C60" t="str">
            <v>Everything You Wanted to Know about Starting, Organizing, and Running a Philosophy Camp</v>
          </cell>
          <cell r="D60" t="str">
            <v>Religion</v>
          </cell>
        </row>
        <row r="61">
          <cell r="A61">
            <v>9781498553100</v>
          </cell>
          <cell r="B61" t="str">
            <v>Saints in Struggle</v>
          </cell>
          <cell r="C61" t="str">
            <v>Church of God in Christ Activists in the Memphis Civil Rights Movement, 1954–1968</v>
          </cell>
          <cell r="D61" t="str">
            <v>Philosophy</v>
          </cell>
          <cell r="E61" t="str">
            <v>Social and Political Philosophy</v>
          </cell>
        </row>
        <row r="62">
          <cell r="A62">
            <v>9781793642226</v>
          </cell>
          <cell r="B62" t="str">
            <v>Shame, Fame, and Technological Mentality</v>
          </cell>
          <cell r="D62" t="str">
            <v>Philosophy</v>
          </cell>
          <cell r="E62" t="str">
            <v>Social and Political Philosophy</v>
          </cell>
        </row>
        <row r="63">
          <cell r="A63">
            <v>9781793640789</v>
          </cell>
          <cell r="B63" t="str">
            <v>Surfing and Philosophy of Sport</v>
          </cell>
          <cell r="D63" t="str">
            <v>Philosophy</v>
          </cell>
          <cell r="E63" t="str">
            <v>Social and Political Philosophy</v>
          </cell>
        </row>
        <row r="64">
          <cell r="A64">
            <v>9781498595216</v>
          </cell>
          <cell r="B64" t="str">
            <v>Walk Away</v>
          </cell>
          <cell r="C64" t="str">
            <v>When the Political Left Turns Right</v>
          </cell>
          <cell r="D64" t="str">
            <v>Philosophy</v>
          </cell>
          <cell r="E64" t="str">
            <v>Social and Political Philosophy</v>
          </cell>
        </row>
        <row r="65">
          <cell r="A65">
            <v>9781498570046</v>
          </cell>
          <cell r="B65" t="str">
            <v>Bahá’í Faith and AfricAmericHistory</v>
          </cell>
          <cell r="C65" t="str">
            <v>Creating Racial and Religious Diversity</v>
          </cell>
          <cell r="D65" t="str">
            <v>Religion</v>
          </cell>
          <cell r="E65" t="str">
            <v xml:space="preserve">Bahá’í </v>
          </cell>
        </row>
        <row r="66">
          <cell r="A66">
            <v>9781538147016</v>
          </cell>
          <cell r="B66" t="str">
            <v>Harmony in Chinese Thought</v>
          </cell>
          <cell r="C66" t="str">
            <v>A Philosophical Introduction</v>
          </cell>
          <cell r="D66" t="str">
            <v>Religion</v>
          </cell>
          <cell r="E66" t="str">
            <v>Buddhism</v>
          </cell>
        </row>
        <row r="67">
          <cell r="A67">
            <v>9781978705463</v>
          </cell>
          <cell r="B67" t="str">
            <v>Apocalyptic Letter to Galatians</v>
          </cell>
          <cell r="C67" t="str">
            <v>Paul and the Enochic Heritage</v>
          </cell>
          <cell r="D67" t="str">
            <v>Religion</v>
          </cell>
          <cell r="E67" t="str">
            <v>Christianity</v>
          </cell>
        </row>
        <row r="68">
          <cell r="A68">
            <v>9781978710443</v>
          </cell>
          <cell r="B68" t="str">
            <v>Holy Spirit and Moral Action in Thomas Aquinas</v>
          </cell>
          <cell r="D68" t="str">
            <v>Religion</v>
          </cell>
          <cell r="E68" t="str">
            <v>Christianity</v>
          </cell>
        </row>
        <row r="69">
          <cell r="A69">
            <v>9781538133088</v>
          </cell>
          <cell r="B69" t="str">
            <v>Raising Bar Mitzvah</v>
          </cell>
          <cell r="C69" t="str">
            <v>Reimagining What Our Kids Learn</v>
          </cell>
          <cell r="E69" t="str">
            <v>Judaism</v>
          </cell>
        </row>
        <row r="70">
          <cell r="A70">
            <v>9781978711556</v>
          </cell>
          <cell r="B70" t="str">
            <v>Anton Boisen</v>
          </cell>
          <cell r="C70" t="str">
            <v>Madness, Mysticism, and the Origins of Clinical Pastoral Education</v>
          </cell>
          <cell r="D70" t="str">
            <v>Religion</v>
          </cell>
          <cell r="E70" t="str">
            <v>Christianity</v>
          </cell>
        </row>
        <row r="71">
          <cell r="A71">
            <v>9781538148730</v>
          </cell>
          <cell r="B71" t="str">
            <v>ChristiSacred Music in Americas</v>
          </cell>
          <cell r="D71" t="str">
            <v>Religion</v>
          </cell>
          <cell r="E71" t="str">
            <v>Christianity</v>
          </cell>
        </row>
        <row r="72">
          <cell r="A72">
            <v>9781538135235</v>
          </cell>
          <cell r="B72" t="str">
            <v>Reclaiming Rural</v>
          </cell>
          <cell r="C72" t="str">
            <v>Building Thriving Rural Congregations</v>
          </cell>
          <cell r="E72" t="str">
            <v>Christianity</v>
          </cell>
        </row>
        <row r="73">
          <cell r="A73">
            <v>9781793631565</v>
          </cell>
          <cell r="B73" t="str">
            <v>ChristiWomen and Modern China</v>
          </cell>
          <cell r="C73" t="str">
            <v>Recovering a Women's History of Chinese Protestantism</v>
          </cell>
          <cell r="D73" t="str">
            <v>Religion</v>
          </cell>
          <cell r="E73" t="str">
            <v>Christianity</v>
          </cell>
        </row>
        <row r="74">
          <cell r="A74">
            <v>9781978711730</v>
          </cell>
          <cell r="B74" t="str">
            <v>ChristiZionism in Africa</v>
          </cell>
          <cell r="D74" t="str">
            <v>Religion</v>
          </cell>
          <cell r="E74" t="str">
            <v>Christianity</v>
          </cell>
        </row>
        <row r="75">
          <cell r="A75">
            <v>9781978708525</v>
          </cell>
          <cell r="B75" t="str">
            <v>Embodying AgTausili</v>
          </cell>
          <cell r="C75" t="str">
            <v>A Public Theology from Oceania</v>
          </cell>
          <cell r="D75" t="str">
            <v>Religion</v>
          </cell>
          <cell r="E75" t="str">
            <v>Christianity</v>
          </cell>
        </row>
        <row r="76">
          <cell r="A76">
            <v>9781538129128</v>
          </cell>
          <cell r="B76" t="str">
            <v>Empower</v>
          </cell>
          <cell r="C76" t="str">
            <v>A Guide for Supervisor-Mentors in Theological Field Education</v>
          </cell>
          <cell r="D76" t="str">
            <v>Religion</v>
          </cell>
          <cell r="E76" t="str">
            <v>Christianity</v>
          </cell>
        </row>
        <row r="77">
          <cell r="A77">
            <v>9781538139646</v>
          </cell>
          <cell r="B77" t="str">
            <v>Enlighten</v>
          </cell>
          <cell r="C77" t="str">
            <v>Formational Learning in Theological Field Education</v>
          </cell>
          <cell r="D77" t="str">
            <v>Religion</v>
          </cell>
          <cell r="E77" t="str">
            <v>Christianity</v>
          </cell>
        </row>
        <row r="78">
          <cell r="A78">
            <v>9781793637727</v>
          </cell>
          <cell r="B78" t="str">
            <v>Four Articles of Prague within Public Sphere of Hussite Bohemia</v>
          </cell>
          <cell r="C78" t="str">
            <v>On the 600th Anniversary of Their Declaration (1420–2020)</v>
          </cell>
          <cell r="D78" t="str">
            <v>Religion</v>
          </cell>
          <cell r="E78" t="str">
            <v>Christianity</v>
          </cell>
        </row>
        <row r="79">
          <cell r="A79">
            <v>9781978707412</v>
          </cell>
          <cell r="B79" t="str">
            <v>Gendered AfricPerspective on ChristiSocial Ethics</v>
          </cell>
          <cell r="C79" t="str">
            <v>Empowering Working Women in Cameroon</v>
          </cell>
          <cell r="D79" t="str">
            <v>Religion</v>
          </cell>
          <cell r="E79" t="str">
            <v>Christianity</v>
          </cell>
        </row>
        <row r="80">
          <cell r="A80">
            <v>9781538135334</v>
          </cell>
          <cell r="B80" t="str">
            <v>Generosity, Stewardship, and Abundance</v>
          </cell>
          <cell r="C80" t="str">
            <v>A Transformational Guide to Church Finance</v>
          </cell>
          <cell r="D80" t="str">
            <v>Religion</v>
          </cell>
          <cell r="E80" t="str">
            <v>Christianity</v>
          </cell>
        </row>
        <row r="81">
          <cell r="A81">
            <v>9781793619556</v>
          </cell>
          <cell r="B81" t="str">
            <v>God, Race, and History</v>
          </cell>
          <cell r="C81" t="str">
            <v>Liberating Providence</v>
          </cell>
          <cell r="D81" t="str">
            <v>Religion</v>
          </cell>
          <cell r="E81" t="str">
            <v>Christianity</v>
          </cell>
        </row>
        <row r="82">
          <cell r="A82">
            <v>9781498595940</v>
          </cell>
          <cell r="B82" t="str">
            <v>Intergenerational Catechesis</v>
          </cell>
          <cell r="C82" t="str">
            <v>Revitalizing Faith through African-American Storytelling</v>
          </cell>
          <cell r="D82" t="str">
            <v>Religion</v>
          </cell>
          <cell r="E82" t="str">
            <v>Christianity</v>
          </cell>
        </row>
        <row r="83">
          <cell r="A83">
            <v>9781475843231</v>
          </cell>
          <cell r="B83" t="str">
            <v>Seen and Not Heard</v>
          </cell>
          <cell r="C83" t="str">
            <v>Why Children's Voices Matter</v>
          </cell>
          <cell r="E83" t="str">
            <v>Epistemology</v>
          </cell>
        </row>
        <row r="84">
          <cell r="A84">
            <v>9781978704442</v>
          </cell>
          <cell r="B84" t="str">
            <v>John Chrysostom and AfricCharismatic Theology in Conversation</v>
          </cell>
          <cell r="C84" t="str">
            <v>Salvation, Deliverance, and the Prosperity Gospel</v>
          </cell>
          <cell r="D84" t="str">
            <v>Religion</v>
          </cell>
          <cell r="E84" t="str">
            <v>Christianity</v>
          </cell>
        </row>
        <row r="85">
          <cell r="A85">
            <v>9781793629760</v>
          </cell>
          <cell r="B85" t="str">
            <v>Leadership in Small Churches</v>
          </cell>
          <cell r="D85" t="str">
            <v>Religion</v>
          </cell>
          <cell r="E85" t="str">
            <v>Christianity</v>
          </cell>
        </row>
        <row r="86">
          <cell r="A86">
            <v>9781793637604</v>
          </cell>
          <cell r="B86" t="str">
            <v>Paradox and Contradiction in Biblical Traditions</v>
          </cell>
          <cell r="C86" t="str">
            <v>The Two Ways of the World</v>
          </cell>
          <cell r="D86" t="str">
            <v>Religion</v>
          </cell>
          <cell r="E86" t="str">
            <v>Christianity</v>
          </cell>
        </row>
        <row r="87">
          <cell r="A87">
            <v>9781538135242</v>
          </cell>
          <cell r="B87" t="str">
            <v>Reclaiming Rural</v>
          </cell>
          <cell r="C87" t="str">
            <v>Building Thriving Rural Congregations</v>
          </cell>
          <cell r="D87" t="str">
            <v>Religion</v>
          </cell>
          <cell r="E87" t="str">
            <v>Christianity</v>
          </cell>
        </row>
        <row r="88">
          <cell r="A88">
            <v>9781793640246</v>
          </cell>
          <cell r="B88" t="str">
            <v>Religion, Culture, and Monstrous</v>
          </cell>
          <cell r="C88" t="str">
            <v>Of Gods and Monsters</v>
          </cell>
          <cell r="D88" t="str">
            <v>Religion</v>
          </cell>
          <cell r="E88" t="str">
            <v>Christianity</v>
          </cell>
        </row>
        <row r="89">
          <cell r="A89">
            <v>9781978711372</v>
          </cell>
          <cell r="B89" t="str">
            <v>Resisting Occupation</v>
          </cell>
          <cell r="C89" t="str">
            <v>A Global Struggle for Liberation</v>
          </cell>
          <cell r="D89" t="str">
            <v>Religion</v>
          </cell>
          <cell r="E89" t="str">
            <v>Christianity</v>
          </cell>
        </row>
        <row r="90">
          <cell r="A90">
            <v>9781978710412</v>
          </cell>
          <cell r="B90" t="str">
            <v>Right-Wing Radicalism and National Socialism in Germany</v>
          </cell>
          <cell r="C90" t="str">
            <v>Confessional Factors in Support and Resistance</v>
          </cell>
          <cell r="D90" t="str">
            <v>Religion</v>
          </cell>
          <cell r="E90" t="str">
            <v>Christianity</v>
          </cell>
        </row>
        <row r="91">
          <cell r="A91">
            <v>9781538154441</v>
          </cell>
          <cell r="B91" t="str">
            <v>Rowm&amp; Littlefield Handbook of Women’s Studies in Religion</v>
          </cell>
          <cell r="D91" t="str">
            <v>Religion</v>
          </cell>
          <cell r="E91" t="str">
            <v>Christianity</v>
          </cell>
        </row>
        <row r="92">
          <cell r="A92">
            <v>9781538151181</v>
          </cell>
          <cell r="B92" t="str">
            <v>AmericTragedy of COVID-19</v>
          </cell>
          <cell r="C92" t="str">
            <v>Social and Political Crises of 2020</v>
          </cell>
          <cell r="D92" t="str">
            <v>Philosophy</v>
          </cell>
          <cell r="E92" t="str">
            <v>Social and Political Philosophy</v>
          </cell>
        </row>
        <row r="93">
          <cell r="A93">
            <v>9781978704718</v>
          </cell>
          <cell r="B93" t="str">
            <v>Scripture, Texts, and Tracings in Romans</v>
          </cell>
          <cell r="D93" t="str">
            <v>Religion</v>
          </cell>
          <cell r="E93" t="str">
            <v>Christianity</v>
          </cell>
        </row>
        <row r="94">
          <cell r="A94">
            <v>9781538150290</v>
          </cell>
          <cell r="B94" t="str">
            <v>This Suffering Is My Joy</v>
          </cell>
          <cell r="C94" t="str">
            <v>The Underground Church in Eighteenth-Century China</v>
          </cell>
          <cell r="D94" t="str">
            <v>Religion</v>
          </cell>
          <cell r="E94" t="str">
            <v>Christianity</v>
          </cell>
        </row>
        <row r="95">
          <cell r="A95">
            <v>9781978704237</v>
          </cell>
          <cell r="B95" t="str">
            <v>Traumof Doctrine</v>
          </cell>
          <cell r="C95" t="str">
            <v>New Calvinism, Religious Abuse, and the Experience of God</v>
          </cell>
          <cell r="D95" t="str">
            <v>Religion</v>
          </cell>
          <cell r="E95" t="str">
            <v>Christianity</v>
          </cell>
        </row>
        <row r="96">
          <cell r="A96">
            <v>9781978712096</v>
          </cell>
          <cell r="B96" t="str">
            <v>Truth-Telling and Other Ecclesial Practices of Resistance</v>
          </cell>
          <cell r="D96" t="str">
            <v>Religion</v>
          </cell>
          <cell r="E96" t="str">
            <v>Christianity</v>
          </cell>
        </row>
        <row r="97">
          <cell r="A97">
            <v>9781793619679</v>
          </cell>
          <cell r="B97" t="str">
            <v>Indigenous and ChristiPerspectives in Dialogue</v>
          </cell>
          <cell r="C97" t="str">
            <v>Kairotic Place and Borders</v>
          </cell>
          <cell r="D97" t="str">
            <v>Religion</v>
          </cell>
          <cell r="E97" t="str">
            <v>Comparative Religion</v>
          </cell>
        </row>
        <row r="98">
          <cell r="A98">
            <v>9781786609748</v>
          </cell>
          <cell r="B98" t="str">
            <v>Body and Embodiment</v>
          </cell>
          <cell r="C98" t="str">
            <v>A Philosophical Guide</v>
          </cell>
          <cell r="D98" t="str">
            <v>Philosophy</v>
          </cell>
          <cell r="E98" t="str">
            <v>Phenomenology and Existentialism</v>
          </cell>
        </row>
        <row r="99">
          <cell r="A99">
            <v>9781793633422</v>
          </cell>
          <cell r="B99" t="str">
            <v>Jewish Church</v>
          </cell>
          <cell r="C99" t="str">
            <v>A Catholic Approach to Messianic Judaism</v>
          </cell>
          <cell r="D99" t="str">
            <v>Religion</v>
          </cell>
          <cell r="E99" t="str">
            <v>Comparative Religion</v>
          </cell>
        </row>
        <row r="100">
          <cell r="A100">
            <v>9781978708648</v>
          </cell>
          <cell r="B100" t="str">
            <v>Ethics and Future of Religion</v>
          </cell>
          <cell r="C100" t="str">
            <v>Redefining the Absolute</v>
          </cell>
          <cell r="D100" t="str">
            <v>Religion</v>
          </cell>
          <cell r="E100" t="str">
            <v>Ethics and Moral Philosophy</v>
          </cell>
        </row>
        <row r="101">
          <cell r="A101">
            <v>9781498586047</v>
          </cell>
          <cell r="B101" t="str">
            <v>Swami Vivekananda</v>
          </cell>
          <cell r="C101" t="str">
            <v>His Life, Legacy, and Liberative Ethics</v>
          </cell>
          <cell r="D101" t="str">
            <v>Religion</v>
          </cell>
          <cell r="E101" t="str">
            <v>Hinduism</v>
          </cell>
        </row>
        <row r="102">
          <cell r="A102">
            <v>9780761871262</v>
          </cell>
          <cell r="B102" t="str">
            <v>AfricanFaith</v>
          </cell>
          <cell r="C102" t="str">
            <v>A Religious History of the African American Crusade in Islam</v>
          </cell>
          <cell r="D102" t="str">
            <v>Religion</v>
          </cell>
          <cell r="E102" t="str">
            <v>Islamic Studies</v>
          </cell>
        </row>
        <row r="103">
          <cell r="A103">
            <v>9781498564441</v>
          </cell>
          <cell r="B103" t="str">
            <v>Islamist Challenge and Africa</v>
          </cell>
          <cell r="D103" t="str">
            <v>Religion</v>
          </cell>
          <cell r="E103" t="str">
            <v>Islamic Studies</v>
          </cell>
        </row>
        <row r="104">
          <cell r="A104">
            <v>9781793641298</v>
          </cell>
          <cell r="B104" t="str">
            <v>Muslim AmericHyphenations</v>
          </cell>
          <cell r="C104" t="str">
            <v>Cultural Production and Hybridity in the Twenty-first Century</v>
          </cell>
          <cell r="D104" t="str">
            <v>Religion</v>
          </cell>
          <cell r="E104" t="str">
            <v>Islamic Studies</v>
          </cell>
        </row>
        <row r="105">
          <cell r="A105">
            <v>9781538148709</v>
          </cell>
          <cell r="B105" t="str">
            <v>Hong Kong Protests and Political Theology</v>
          </cell>
          <cell r="D105" t="str">
            <v>Philosophy</v>
          </cell>
          <cell r="E105" t="str">
            <v>Philosophy of Religion</v>
          </cell>
        </row>
        <row r="106">
          <cell r="A106">
            <v>9781793640963</v>
          </cell>
          <cell r="B106" t="str">
            <v>Promoting Women’s Rights in Islamic Law in Non-Muslim State – Israel</v>
          </cell>
          <cell r="D106" t="str">
            <v>Religion</v>
          </cell>
          <cell r="E106" t="str">
            <v>Islamic Studies</v>
          </cell>
        </row>
        <row r="107">
          <cell r="A107">
            <v>9781793637543</v>
          </cell>
          <cell r="B107" t="str">
            <v>Life and Thought of Ze’ev Jawitz</v>
          </cell>
          <cell r="C107" t="str">
            <v>“To Cultivate a Hebrew Culture”</v>
          </cell>
          <cell r="D107" t="str">
            <v>Religion</v>
          </cell>
          <cell r="E107" t="str">
            <v>Judaism</v>
          </cell>
        </row>
        <row r="108">
          <cell r="A108">
            <v>9780761871514</v>
          </cell>
          <cell r="B108" t="str">
            <v>One Family</v>
          </cell>
          <cell r="C108" t="str">
            <v>Before, During, and After the Holocaust</v>
          </cell>
          <cell r="D108" t="str">
            <v>Religion</v>
          </cell>
          <cell r="E108" t="str">
            <v>Judaism</v>
          </cell>
        </row>
        <row r="109">
          <cell r="A109">
            <v>9781538133095</v>
          </cell>
          <cell r="B109" t="str">
            <v>Raising Bar Mitzvah</v>
          </cell>
          <cell r="C109" t="str">
            <v>Reimagining What Our Kids Learn</v>
          </cell>
          <cell r="D109" t="str">
            <v>Religion</v>
          </cell>
          <cell r="E109" t="str">
            <v>Judaism</v>
          </cell>
        </row>
        <row r="110">
          <cell r="A110">
            <v>9781498523004</v>
          </cell>
          <cell r="B110" t="str">
            <v>Rorty and Prophetic</v>
          </cell>
          <cell r="C110" t="str">
            <v>Jewish Engagements with a Secular Philosopher</v>
          </cell>
          <cell r="D110" t="str">
            <v>Religion</v>
          </cell>
          <cell r="E110" t="str">
            <v>Judaism</v>
          </cell>
        </row>
        <row r="111">
          <cell r="A111">
            <v>9781538148716</v>
          </cell>
          <cell r="B111" t="str">
            <v>Hong Kong Protests and Political Theology</v>
          </cell>
          <cell r="D111" t="str">
            <v>Religion</v>
          </cell>
          <cell r="E111" t="str">
            <v>Philosophy of Religion</v>
          </cell>
        </row>
        <row r="112">
          <cell r="A112">
            <v>9781793638809</v>
          </cell>
          <cell r="B112" t="str">
            <v>On Philosophy, Intelligibility, and Ordinary</v>
          </cell>
          <cell r="C112" t="str">
            <v>Going the Bloody Hard Way</v>
          </cell>
          <cell r="D112" t="str">
            <v>Religion</v>
          </cell>
          <cell r="E112" t="str">
            <v>Philosophy of Religion</v>
          </cell>
        </row>
        <row r="113">
          <cell r="A113">
            <v>9780761872603</v>
          </cell>
          <cell r="B113" t="str">
            <v>AfricSpirituality</v>
          </cell>
          <cell r="C113" t="str">
            <v>On Becoming Ancestors</v>
          </cell>
          <cell r="D113" t="str">
            <v>Religion</v>
          </cell>
          <cell r="E113" t="str">
            <v>Spirituality</v>
          </cell>
        </row>
        <row r="114">
          <cell r="A114">
            <v>9781498593120</v>
          </cell>
          <cell r="B114" t="str">
            <v>Transforming</v>
          </cell>
          <cell r="C114" t="str">
            <v>Applying Spirituality, Emergent Creativity, and Reconciliation</v>
          </cell>
          <cell r="D114" t="str">
            <v>Religion</v>
          </cell>
          <cell r="E114" t="str">
            <v>Spirituality</v>
          </cell>
        </row>
        <row r="115">
          <cell r="A115">
            <v>9781498579360</v>
          </cell>
          <cell r="B115" t="str">
            <v>Decolonial Futures</v>
          </cell>
          <cell r="C115" t="str">
            <v>Intercultural and Interreligious Intelligence for Theological Education</v>
          </cell>
          <cell r="D115" t="str">
            <v>Religion</v>
          </cell>
          <cell r="E115" t="str">
            <v>Theology</v>
          </cell>
        </row>
        <row r="116">
          <cell r="A116">
            <v>9781793641830</v>
          </cell>
          <cell r="B116" t="str">
            <v>Theological Reflection in Eighteenth-Century Russia</v>
          </cell>
          <cell r="D116" t="str">
            <v>Religion</v>
          </cell>
          <cell r="E116" t="str">
            <v>Theology</v>
          </cell>
        </row>
        <row r="117">
          <cell r="A117">
            <v>9781978710023</v>
          </cell>
          <cell r="B117" t="str">
            <v>Analogy of Signs</v>
          </cell>
          <cell r="C117" t="str">
            <v>Rethinking Theological Language with Charles S. Peirce</v>
          </cell>
          <cell r="D117" t="str">
            <v>Religion</v>
          </cell>
          <cell r="E117" t="str">
            <v>Theology</v>
          </cell>
        </row>
        <row r="118">
          <cell r="A118">
            <v>9781978706217</v>
          </cell>
          <cell r="B118" t="str">
            <v>Implicit Theology of Lord’s Prayer</v>
          </cell>
          <cell r="C118" t="str">
            <v>A Biblical and Theological Investigation</v>
          </cell>
          <cell r="D118" t="str">
            <v>Religion</v>
          </cell>
          <cell r="E118" t="str">
            <v>Theology</v>
          </cell>
        </row>
        <row r="119">
          <cell r="A119">
            <v>9781978710801</v>
          </cell>
          <cell r="B119" t="str">
            <v>Israel and Nations</v>
          </cell>
          <cell r="C119" t="str">
            <v>Paul's Gospel in the Context of Jewish Expectation</v>
          </cell>
          <cell r="D119" t="str">
            <v>Religion</v>
          </cell>
          <cell r="E119" t="str">
            <v>Theology</v>
          </cell>
        </row>
        <row r="120">
          <cell r="A120">
            <v>9781978705494</v>
          </cell>
          <cell r="B120" t="str">
            <v>Latino/Theology and Bible</v>
          </cell>
          <cell r="C120" t="str">
            <v>Ethnic-Racial Reflections on Interpretation</v>
          </cell>
          <cell r="D120" t="str">
            <v>Religion</v>
          </cell>
          <cell r="E120" t="str">
            <v>Theology</v>
          </cell>
        </row>
        <row r="121">
          <cell r="A121">
            <v>9781978706248</v>
          </cell>
          <cell r="B121" t="str">
            <v>New Diasporand Global Prophetic</v>
          </cell>
          <cell r="C121" t="str">
            <v>Engaging the Scholarship of Marc H. Ellis</v>
          </cell>
          <cell r="D121" t="str">
            <v>Religion</v>
          </cell>
          <cell r="E121" t="str">
            <v>Theology</v>
          </cell>
        </row>
        <row r="122">
          <cell r="A122">
            <v>9781793617095</v>
          </cell>
          <cell r="B122" t="str">
            <v>Postcolonial Preaching</v>
          </cell>
          <cell r="C122" t="str">
            <v>Creating a Ripple Effect</v>
          </cell>
          <cell r="D122" t="str">
            <v>Religion</v>
          </cell>
          <cell r="E122" t="str">
            <v>Theology</v>
          </cell>
        </row>
        <row r="123">
          <cell r="A123">
            <v>9781978711853</v>
          </cell>
          <cell r="B123" t="str">
            <v>Priest of Church or Priest of Church?</v>
          </cell>
          <cell r="C123" t="str">
            <v>The Ecclesiology of Ordained Local Ministry</v>
          </cell>
          <cell r="D123" t="str">
            <v>Religion</v>
          </cell>
          <cell r="E123" t="str">
            <v>Theology</v>
          </cell>
        </row>
        <row r="124">
          <cell r="A124">
            <v>9781978710597</v>
          </cell>
          <cell r="B124" t="str">
            <v>SolScripturSacramentaque</v>
          </cell>
          <cell r="C124" t="str">
            <v>Recovering the Significance of the Sacraments with Hilary of Poitiers and Robert W. Jenson</v>
          </cell>
          <cell r="D124" t="str">
            <v>Religion</v>
          </cell>
          <cell r="E124" t="str">
            <v>Theology</v>
          </cell>
        </row>
        <row r="125">
          <cell r="A125">
            <v>9781498590129</v>
          </cell>
          <cell r="B125" t="str">
            <v>Taking It to Streets</v>
          </cell>
          <cell r="C125" t="str">
            <v>Public Theologies of Activism and Resistance</v>
          </cell>
          <cell r="D125" t="str">
            <v>Religion</v>
          </cell>
          <cell r="E125" t="str">
            <v>Theology</v>
          </cell>
        </row>
        <row r="126">
          <cell r="A126">
            <v>9781978707986</v>
          </cell>
          <cell r="B126" t="str">
            <v>Theology and Horror</v>
          </cell>
          <cell r="C126" t="str">
            <v>Explorations of the Dark Religious Imagination</v>
          </cell>
          <cell r="D126" t="str">
            <v>Religion</v>
          </cell>
          <cell r="E126" t="str">
            <v>Theology</v>
          </cell>
        </row>
        <row r="127">
          <cell r="A127">
            <v>9781978710382</v>
          </cell>
          <cell r="B127" t="str">
            <v>Towards Pentecostal Theology of Praxis</v>
          </cell>
          <cell r="C127" t="str">
            <v>A Case Study</v>
          </cell>
          <cell r="D127" t="str">
            <v>Religion</v>
          </cell>
          <cell r="E127" t="str">
            <v>Theology</v>
          </cell>
        </row>
        <row r="128">
          <cell r="A128">
            <v>9781978707269</v>
          </cell>
          <cell r="B128" t="str">
            <v>With All Fullness of God</v>
          </cell>
          <cell r="C128" t="str">
            <v>Deification in Christian Tradition</v>
          </cell>
          <cell r="D128" t="str">
            <v>Religion</v>
          </cell>
          <cell r="E128" t="str">
            <v>Theology</v>
          </cell>
        </row>
      </sheetData>
      <sheetData sheetId="11"/>
      <sheetData sheetId="12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wnload (35)" connectionId="2" xr16:uid="{585F2097-9B3A-EB48-9473-B907DD757E69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wnload (34)" connectionId="1" xr16:uid="{12649A57-D47B-2E4F-8480-DAF49C632E0E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A19F8-A53F-1643-9CA7-CC2809A2EAE3}">
  <dimension ref="A1:P148"/>
  <sheetViews>
    <sheetView tabSelected="1" topLeftCell="E1" workbookViewId="0">
      <selection activeCell="G6" sqref="G6"/>
    </sheetView>
  </sheetViews>
  <sheetFormatPr baseColWidth="10" defaultRowHeight="16" x14ac:dyDescent="0.2"/>
  <cols>
    <col min="1" max="1" width="14.1640625" style="2" bestFit="1" customWidth="1"/>
    <col min="2" max="2" width="61.5" bestFit="1" customWidth="1"/>
    <col min="3" max="3" width="77.6640625" bestFit="1" customWidth="1"/>
    <col min="4" max="4" width="14" bestFit="1" customWidth="1"/>
    <col min="5" max="5" width="80.6640625" bestFit="1" customWidth="1"/>
    <col min="6" max="6" width="13.83203125" bestFit="1" customWidth="1"/>
    <col min="7" max="7" width="18.1640625" bestFit="1" customWidth="1"/>
    <col min="8" max="8" width="14.5" bestFit="1" customWidth="1"/>
    <col min="9" max="10" width="28" bestFit="1" customWidth="1"/>
    <col min="11" max="11" width="6" bestFit="1" customWidth="1"/>
    <col min="12" max="12" width="8.83203125" style="6" bestFit="1" customWidth="1"/>
    <col min="13" max="13" width="10.1640625" style="8" bestFit="1" customWidth="1"/>
    <col min="14" max="14" width="8.83203125" style="10" bestFit="1" customWidth="1"/>
    <col min="15" max="16" width="80.6640625" bestFit="1" customWidth="1"/>
  </cols>
  <sheetData>
    <row r="1" spans="1:16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435</v>
      </c>
      <c r="G1" s="4" t="s">
        <v>434</v>
      </c>
      <c r="H1" s="4" t="s">
        <v>5</v>
      </c>
      <c r="I1" s="4" t="s">
        <v>6</v>
      </c>
      <c r="J1" s="4" t="s">
        <v>7</v>
      </c>
      <c r="K1" s="4" t="s">
        <v>8</v>
      </c>
      <c r="L1" s="5" t="s">
        <v>9</v>
      </c>
      <c r="M1" s="7" t="s">
        <v>10</v>
      </c>
      <c r="N1" s="9" t="s">
        <v>11</v>
      </c>
      <c r="O1" s="4" t="s">
        <v>12</v>
      </c>
      <c r="P1" s="4" t="s">
        <v>13</v>
      </c>
    </row>
    <row r="2" spans="1:16" x14ac:dyDescent="0.2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3"/>
      <c r="M2" s="14"/>
      <c r="N2" s="15"/>
      <c r="O2" s="12"/>
      <c r="P2" s="12"/>
    </row>
    <row r="3" spans="1:16" x14ac:dyDescent="0.2">
      <c r="A3" s="2">
        <v>9781538147856</v>
      </c>
      <c r="B3" t="s">
        <v>132</v>
      </c>
      <c r="C3" t="s">
        <v>133</v>
      </c>
      <c r="E3" t="s">
        <v>134</v>
      </c>
      <c r="F3" t="str">
        <f>VLOOKUP(A3,[1]Philosophy!$A:$E,4,FALSE)</f>
        <v>Philosophy</v>
      </c>
      <c r="G3" t="s">
        <v>557</v>
      </c>
      <c r="H3" s="1">
        <v>44301</v>
      </c>
      <c r="I3" t="s">
        <v>17</v>
      </c>
      <c r="J3" t="s">
        <v>17</v>
      </c>
      <c r="K3">
        <v>204</v>
      </c>
      <c r="L3" s="6">
        <v>81</v>
      </c>
      <c r="M3" s="8">
        <v>98</v>
      </c>
      <c r="N3" s="10">
        <v>105</v>
      </c>
      <c r="O3" t="s">
        <v>135</v>
      </c>
      <c r="P3" t="s">
        <v>136</v>
      </c>
    </row>
    <row r="4" spans="1:16" x14ac:dyDescent="0.2">
      <c r="A4" s="2">
        <v>9781538146576</v>
      </c>
      <c r="B4" t="s">
        <v>318</v>
      </c>
      <c r="E4" t="s">
        <v>319</v>
      </c>
      <c r="F4" t="str">
        <f>VLOOKUP(A4,[1]Philosophy!$A:$E,4,FALSE)</f>
        <v>Philosophy</v>
      </c>
      <c r="G4" t="s">
        <v>557</v>
      </c>
      <c r="H4" s="1">
        <v>44249</v>
      </c>
      <c r="I4" t="s">
        <v>17</v>
      </c>
      <c r="J4" t="s">
        <v>17</v>
      </c>
      <c r="K4">
        <v>254</v>
      </c>
      <c r="L4" s="6">
        <v>92</v>
      </c>
      <c r="M4" s="8">
        <v>112</v>
      </c>
      <c r="N4" s="10">
        <v>120</v>
      </c>
      <c r="O4" t="s">
        <v>320</v>
      </c>
      <c r="P4" t="s">
        <v>321</v>
      </c>
    </row>
    <row r="5" spans="1:16" x14ac:dyDescent="0.2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3"/>
      <c r="M5" s="14"/>
      <c r="N5" s="15"/>
      <c r="O5" s="12"/>
      <c r="P5" s="12"/>
    </row>
    <row r="6" spans="1:16" x14ac:dyDescent="0.2">
      <c r="A6" s="2">
        <v>9781793611215</v>
      </c>
      <c r="B6" t="s">
        <v>293</v>
      </c>
      <c r="C6" t="s">
        <v>294</v>
      </c>
      <c r="E6" t="s">
        <v>295</v>
      </c>
      <c r="F6" t="str">
        <f>VLOOKUP(A6,[1]Philosophy!$A:$E,4,FALSE)</f>
        <v>Philosophy</v>
      </c>
      <c r="G6" t="s">
        <v>558</v>
      </c>
      <c r="H6" s="1">
        <v>44301</v>
      </c>
      <c r="I6" t="s">
        <v>43</v>
      </c>
      <c r="J6" t="s">
        <v>43</v>
      </c>
      <c r="K6">
        <v>144</v>
      </c>
      <c r="L6" s="6">
        <v>69</v>
      </c>
      <c r="M6" s="8">
        <v>84</v>
      </c>
      <c r="N6" s="10">
        <v>90</v>
      </c>
      <c r="O6" t="s">
        <v>296</v>
      </c>
      <c r="P6" t="s">
        <v>297</v>
      </c>
    </row>
    <row r="7" spans="1:16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3"/>
      <c r="M7" s="14"/>
      <c r="N7" s="15"/>
      <c r="O7" s="12"/>
      <c r="P7" s="12"/>
    </row>
    <row r="8" spans="1:16" x14ac:dyDescent="0.2">
      <c r="A8" s="2">
        <v>9781475859461</v>
      </c>
      <c r="B8" t="s">
        <v>288</v>
      </c>
      <c r="C8" t="s">
        <v>289</v>
      </c>
      <c r="E8" t="s">
        <v>290</v>
      </c>
      <c r="F8" t="str">
        <f>VLOOKUP(A8,[1]Philosophy!$A:$E,4,FALSE)</f>
        <v>Philosophy</v>
      </c>
      <c r="G8" t="s">
        <v>559</v>
      </c>
      <c r="H8" s="1">
        <v>44260</v>
      </c>
      <c r="I8" t="s">
        <v>17</v>
      </c>
      <c r="J8" t="s">
        <v>17</v>
      </c>
      <c r="K8">
        <v>216</v>
      </c>
      <c r="L8" s="6">
        <v>27</v>
      </c>
      <c r="M8" s="8">
        <v>33.950000000000003</v>
      </c>
      <c r="N8" s="10">
        <v>35</v>
      </c>
      <c r="O8" t="s">
        <v>291</v>
      </c>
      <c r="P8" t="s">
        <v>292</v>
      </c>
    </row>
    <row r="9" spans="1:16" x14ac:dyDescent="0.2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3"/>
      <c r="M9" s="14"/>
      <c r="N9" s="15"/>
      <c r="O9" s="12"/>
      <c r="P9" s="12"/>
    </row>
    <row r="10" spans="1:16" x14ac:dyDescent="0.2">
      <c r="A10" s="2">
        <v>9780761871378</v>
      </c>
      <c r="B10" t="s">
        <v>232</v>
      </c>
      <c r="C10" t="s">
        <v>233</v>
      </c>
      <c r="E10" t="s">
        <v>234</v>
      </c>
      <c r="F10" t="str">
        <f>VLOOKUP(A10,[1]Philosophy!$A:$E,4,FALSE)</f>
        <v>Philosophy</v>
      </c>
      <c r="G10" t="s">
        <v>560</v>
      </c>
      <c r="H10" s="1">
        <v>44238</v>
      </c>
      <c r="I10" t="s">
        <v>205</v>
      </c>
      <c r="J10" t="s">
        <v>205</v>
      </c>
      <c r="K10">
        <v>220</v>
      </c>
      <c r="L10" s="6">
        <v>28</v>
      </c>
      <c r="M10" s="8">
        <v>34.950000000000003</v>
      </c>
      <c r="N10" s="10">
        <v>36.99</v>
      </c>
      <c r="O10" t="s">
        <v>235</v>
      </c>
      <c r="P10" t="s">
        <v>236</v>
      </c>
    </row>
    <row r="11" spans="1:16" x14ac:dyDescent="0.2">
      <c r="A11" s="2">
        <v>9781475843248</v>
      </c>
      <c r="B11" t="s">
        <v>367</v>
      </c>
      <c r="C11" t="s">
        <v>368</v>
      </c>
      <c r="E11" t="s">
        <v>369</v>
      </c>
      <c r="F11" t="str">
        <f>VLOOKUP(A11,[1]Philosophy!$A:$E,4,FALSE)</f>
        <v>Philosophy</v>
      </c>
      <c r="G11" t="s">
        <v>560</v>
      </c>
      <c r="H11" s="1">
        <v>44312</v>
      </c>
      <c r="I11" t="s">
        <v>17</v>
      </c>
      <c r="J11" t="s">
        <v>17</v>
      </c>
      <c r="K11">
        <v>224</v>
      </c>
      <c r="L11" s="6">
        <v>25</v>
      </c>
      <c r="M11" s="8">
        <v>32.950000000000003</v>
      </c>
      <c r="N11" s="10">
        <v>32</v>
      </c>
      <c r="O11" t="s">
        <v>370</v>
      </c>
      <c r="P11" t="s">
        <v>371</v>
      </c>
    </row>
    <row r="12" spans="1:16" x14ac:dyDescent="0.2">
      <c r="A12" s="2">
        <v>9781793604491</v>
      </c>
      <c r="B12" t="s">
        <v>429</v>
      </c>
      <c r="C12" t="s">
        <v>430</v>
      </c>
      <c r="E12" t="s">
        <v>431</v>
      </c>
      <c r="F12" t="str">
        <f>VLOOKUP(A12,[1]Philosophy!$A:$E,4,FALSE)</f>
        <v>Philosophy</v>
      </c>
      <c r="G12" t="s">
        <v>560</v>
      </c>
      <c r="H12" s="1">
        <v>44250</v>
      </c>
      <c r="I12" t="s">
        <v>43</v>
      </c>
      <c r="J12" t="s">
        <v>43</v>
      </c>
      <c r="K12">
        <v>202</v>
      </c>
      <c r="L12" s="6">
        <v>73</v>
      </c>
      <c r="M12" s="8">
        <v>91</v>
      </c>
      <c r="N12" s="10">
        <v>95</v>
      </c>
      <c r="O12" t="s">
        <v>432</v>
      </c>
      <c r="P12" t="s">
        <v>433</v>
      </c>
    </row>
    <row r="13" spans="1:16" x14ac:dyDescent="0.2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3"/>
      <c r="M13" s="14"/>
      <c r="N13" s="15"/>
      <c r="O13" s="12"/>
      <c r="P13" s="12"/>
    </row>
    <row r="14" spans="1:16" x14ac:dyDescent="0.2">
      <c r="A14" s="2">
        <v>9781793632043</v>
      </c>
      <c r="B14" t="s">
        <v>73</v>
      </c>
      <c r="E14" t="s">
        <v>74</v>
      </c>
      <c r="F14" t="str">
        <f>VLOOKUP(A14,[1]Philosophy!$A:$E,4,FALSE)</f>
        <v>Philosophy</v>
      </c>
      <c r="G14" t="s">
        <v>561</v>
      </c>
      <c r="H14" s="1">
        <v>44301</v>
      </c>
      <c r="I14" t="s">
        <v>43</v>
      </c>
      <c r="J14" t="s">
        <v>43</v>
      </c>
      <c r="K14">
        <v>232</v>
      </c>
      <c r="L14" s="6">
        <v>77</v>
      </c>
      <c r="M14" s="8">
        <v>98</v>
      </c>
      <c r="N14" s="10">
        <v>100</v>
      </c>
      <c r="O14" t="s">
        <v>75</v>
      </c>
      <c r="P14" t="s">
        <v>76</v>
      </c>
    </row>
    <row r="15" spans="1:16" x14ac:dyDescent="0.2">
      <c r="A15" s="2">
        <v>9781475859201</v>
      </c>
      <c r="B15" t="s">
        <v>82</v>
      </c>
      <c r="C15" t="s">
        <v>83</v>
      </c>
      <c r="E15" t="s">
        <v>84</v>
      </c>
      <c r="F15" t="str">
        <f>VLOOKUP(A15,[1]Philosophy!$A:$E,4,FALSE)</f>
        <v>Philosophy</v>
      </c>
      <c r="G15" t="s">
        <v>561</v>
      </c>
      <c r="H15" s="1">
        <v>44242</v>
      </c>
      <c r="I15" t="s">
        <v>17</v>
      </c>
      <c r="J15" t="s">
        <v>17</v>
      </c>
      <c r="K15">
        <v>120</v>
      </c>
      <c r="L15" s="6">
        <v>22.95</v>
      </c>
      <c r="M15" s="8">
        <v>27.95</v>
      </c>
      <c r="N15" s="10">
        <v>30</v>
      </c>
      <c r="O15" t="s">
        <v>85</v>
      </c>
      <c r="P15" t="s">
        <v>86</v>
      </c>
    </row>
    <row r="16" spans="1:16" x14ac:dyDescent="0.2">
      <c r="A16" s="2">
        <v>9781793639196</v>
      </c>
      <c r="B16" t="s">
        <v>128</v>
      </c>
      <c r="E16" t="s">
        <v>129</v>
      </c>
      <c r="F16" t="str">
        <f>VLOOKUP(A16,[1]Philosophy!$A:$E,4,FALSE)</f>
        <v>Philosophy</v>
      </c>
      <c r="G16" t="s">
        <v>561</v>
      </c>
      <c r="H16" s="1">
        <v>44211</v>
      </c>
      <c r="I16" t="s">
        <v>43</v>
      </c>
      <c r="J16" t="s">
        <v>43</v>
      </c>
      <c r="K16">
        <v>276</v>
      </c>
      <c r="L16" s="6">
        <v>85</v>
      </c>
      <c r="M16" s="8">
        <v>105</v>
      </c>
      <c r="N16" s="10">
        <v>110</v>
      </c>
      <c r="O16" t="s">
        <v>130</v>
      </c>
      <c r="P16" t="s">
        <v>131</v>
      </c>
    </row>
    <row r="17" spans="1:16" x14ac:dyDescent="0.2">
      <c r="A17" s="2">
        <v>9781786600462</v>
      </c>
      <c r="B17" t="s">
        <v>142</v>
      </c>
      <c r="C17" t="s">
        <v>143</v>
      </c>
      <c r="E17" t="s">
        <v>144</v>
      </c>
      <c r="F17" t="str">
        <f>VLOOKUP(A17,[1]Philosophy!$A:$E,4,FALSE)</f>
        <v>Philosophy</v>
      </c>
      <c r="G17" t="s">
        <v>561</v>
      </c>
      <c r="H17" s="1">
        <v>44880</v>
      </c>
      <c r="I17" t="s">
        <v>17</v>
      </c>
      <c r="J17" t="s">
        <v>17</v>
      </c>
      <c r="K17">
        <v>208</v>
      </c>
      <c r="L17" s="6">
        <v>85</v>
      </c>
      <c r="M17" s="8">
        <v>105</v>
      </c>
      <c r="N17" s="10">
        <v>110</v>
      </c>
      <c r="O17" t="s">
        <v>145</v>
      </c>
      <c r="P17" t="s">
        <v>146</v>
      </c>
    </row>
    <row r="18" spans="1:16" x14ac:dyDescent="0.2">
      <c r="A18" s="2">
        <v>9781793608024</v>
      </c>
      <c r="B18" t="s">
        <v>260</v>
      </c>
      <c r="C18" t="s">
        <v>261</v>
      </c>
      <c r="E18" t="s">
        <v>262</v>
      </c>
      <c r="F18" t="str">
        <f>VLOOKUP(A18,[1]Philosophy!$A:$E,4,FALSE)</f>
        <v>Philosophy</v>
      </c>
      <c r="G18" t="s">
        <v>561</v>
      </c>
      <c r="H18" s="1">
        <v>44208</v>
      </c>
      <c r="I18" t="s">
        <v>43</v>
      </c>
      <c r="J18" t="s">
        <v>43</v>
      </c>
      <c r="K18">
        <v>210</v>
      </c>
      <c r="L18" s="6">
        <v>73</v>
      </c>
      <c r="M18" s="8">
        <v>91</v>
      </c>
      <c r="N18" s="10">
        <v>95</v>
      </c>
      <c r="O18" t="s">
        <v>263</v>
      </c>
      <c r="P18" t="s">
        <v>264</v>
      </c>
    </row>
    <row r="19" spans="1:16" x14ac:dyDescent="0.2">
      <c r="A19" s="2">
        <v>9781793638267</v>
      </c>
      <c r="B19" t="s">
        <v>270</v>
      </c>
      <c r="C19" t="s">
        <v>271</v>
      </c>
      <c r="E19" t="s">
        <v>272</v>
      </c>
      <c r="F19" t="str">
        <f>VLOOKUP(A19,[1]Philosophy!$A:$E,4,FALSE)</f>
        <v>Philosophy</v>
      </c>
      <c r="G19" t="s">
        <v>561</v>
      </c>
      <c r="H19" s="1">
        <v>44210</v>
      </c>
      <c r="I19" t="s">
        <v>43</v>
      </c>
      <c r="J19" t="s">
        <v>43</v>
      </c>
      <c r="K19">
        <v>346</v>
      </c>
      <c r="L19" s="6">
        <v>92</v>
      </c>
      <c r="M19" s="8">
        <v>112</v>
      </c>
      <c r="N19" s="10">
        <v>120</v>
      </c>
      <c r="O19" t="s">
        <v>273</v>
      </c>
      <c r="P19" t="s">
        <v>274</v>
      </c>
    </row>
    <row r="20" spans="1:16" x14ac:dyDescent="0.2">
      <c r="A20" s="2">
        <v>9781793604675</v>
      </c>
      <c r="B20" t="s">
        <v>376</v>
      </c>
      <c r="C20" t="s">
        <v>377</v>
      </c>
      <c r="E20" t="s">
        <v>378</v>
      </c>
      <c r="F20" t="str">
        <f>VLOOKUP(A20,[1]Philosophy!$A:$E,4,FALSE)</f>
        <v>Philosophy</v>
      </c>
      <c r="G20" t="s">
        <v>561</v>
      </c>
      <c r="H20" s="1">
        <v>44239</v>
      </c>
      <c r="I20" t="s">
        <v>43</v>
      </c>
      <c r="J20" t="s">
        <v>43</v>
      </c>
      <c r="K20">
        <v>222</v>
      </c>
      <c r="L20" s="6">
        <v>77</v>
      </c>
      <c r="M20" s="8">
        <v>98</v>
      </c>
      <c r="N20" s="10">
        <v>100</v>
      </c>
      <c r="O20" t="s">
        <v>379</v>
      </c>
      <c r="P20" t="s">
        <v>380</v>
      </c>
    </row>
    <row r="21" spans="1:16" x14ac:dyDescent="0.2">
      <c r="A21" s="2">
        <v>9781786615879</v>
      </c>
      <c r="B21" t="s">
        <v>386</v>
      </c>
      <c r="E21" t="s">
        <v>387</v>
      </c>
      <c r="F21" t="str">
        <f>VLOOKUP(A21,[1]Philosophy!$A:$E,4,FALSE)</f>
        <v>Philosophy</v>
      </c>
      <c r="G21" t="s">
        <v>561</v>
      </c>
      <c r="H21" s="1">
        <v>44266</v>
      </c>
      <c r="I21" t="s">
        <v>17</v>
      </c>
      <c r="J21" t="s">
        <v>17</v>
      </c>
      <c r="K21">
        <v>286</v>
      </c>
      <c r="L21" s="6">
        <v>88</v>
      </c>
      <c r="M21" s="8">
        <v>105</v>
      </c>
      <c r="N21" s="10">
        <v>115</v>
      </c>
      <c r="O21" t="s">
        <v>388</v>
      </c>
      <c r="P21" t="s">
        <v>389</v>
      </c>
    </row>
    <row r="22" spans="1:16" x14ac:dyDescent="0.2">
      <c r="A22" s="2">
        <v>9781786615404</v>
      </c>
      <c r="B22" t="s">
        <v>167</v>
      </c>
      <c r="C22" t="s">
        <v>168</v>
      </c>
      <c r="E22" t="s">
        <v>169</v>
      </c>
      <c r="F22" t="str">
        <f>VLOOKUP(A22,[1]Philosophy!$A:$E,4,FALSE)</f>
        <v>Philosophy</v>
      </c>
      <c r="G22" t="s">
        <v>561</v>
      </c>
      <c r="H22" s="1">
        <v>44301</v>
      </c>
      <c r="I22" t="s">
        <v>17</v>
      </c>
      <c r="J22" t="s">
        <v>17</v>
      </c>
      <c r="K22">
        <v>308</v>
      </c>
      <c r="L22" s="6">
        <v>96</v>
      </c>
      <c r="M22" s="8">
        <v>119</v>
      </c>
      <c r="N22" s="10">
        <v>125</v>
      </c>
      <c r="O22" t="s">
        <v>170</v>
      </c>
      <c r="P22" t="s">
        <v>171</v>
      </c>
    </row>
    <row r="23" spans="1:16" x14ac:dyDescent="0.2">
      <c r="A23" s="2">
        <v>9781786608192</v>
      </c>
      <c r="B23" t="s">
        <v>242</v>
      </c>
      <c r="C23" t="s">
        <v>243</v>
      </c>
      <c r="E23" t="s">
        <v>244</v>
      </c>
      <c r="F23" t="str">
        <f>VLOOKUP(A23,[1]Philosophy!$A:$E,4,FALSE)</f>
        <v>Philosophy</v>
      </c>
      <c r="G23" t="s">
        <v>561</v>
      </c>
      <c r="H23" s="1">
        <v>44392</v>
      </c>
      <c r="I23" t="s">
        <v>17</v>
      </c>
      <c r="J23" t="s">
        <v>17</v>
      </c>
      <c r="K23">
        <v>208</v>
      </c>
      <c r="L23" s="6">
        <v>81</v>
      </c>
      <c r="M23" s="8">
        <v>98</v>
      </c>
      <c r="N23" s="10">
        <v>105</v>
      </c>
      <c r="O23" t="s">
        <v>245</v>
      </c>
      <c r="P23" t="s">
        <v>171</v>
      </c>
    </row>
    <row r="24" spans="1:16" x14ac:dyDescent="0.2">
      <c r="A24" s="2">
        <v>9780761872016</v>
      </c>
      <c r="B24" t="s">
        <v>394</v>
      </c>
      <c r="E24" t="s">
        <v>395</v>
      </c>
      <c r="F24" t="str">
        <f>VLOOKUP(A24,[1]Philosophy!$A:$E,4,FALSE)</f>
        <v>Philosophy</v>
      </c>
      <c r="G24" t="s">
        <v>561</v>
      </c>
      <c r="H24" s="1">
        <v>44250</v>
      </c>
      <c r="I24" t="s">
        <v>205</v>
      </c>
      <c r="J24" t="s">
        <v>205</v>
      </c>
      <c r="K24">
        <v>170</v>
      </c>
      <c r="L24" s="6">
        <v>27</v>
      </c>
      <c r="M24" s="8">
        <v>33.950000000000003</v>
      </c>
      <c r="N24" s="10">
        <v>34.99</v>
      </c>
      <c r="O24" t="s">
        <v>396</v>
      </c>
      <c r="P24" t="s">
        <v>171</v>
      </c>
    </row>
    <row r="25" spans="1:16" x14ac:dyDescent="0.2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3"/>
      <c r="M25" s="14"/>
      <c r="N25" s="15"/>
      <c r="O25" s="12"/>
      <c r="P25" s="12"/>
    </row>
    <row r="26" spans="1:16" x14ac:dyDescent="0.2">
      <c r="A26" s="2">
        <v>9781538147030</v>
      </c>
      <c r="B26" t="s">
        <v>87</v>
      </c>
      <c r="C26" t="s">
        <v>88</v>
      </c>
      <c r="E26" t="s">
        <v>89</v>
      </c>
      <c r="F26" t="str">
        <f>VLOOKUP(A26,[1]Philosophy!$A:$E,4,FALSE)</f>
        <v>Philosophy</v>
      </c>
      <c r="G26" t="s">
        <v>562</v>
      </c>
      <c r="H26" s="1">
        <v>44250</v>
      </c>
      <c r="I26" t="s">
        <v>17</v>
      </c>
      <c r="J26" t="s">
        <v>17</v>
      </c>
      <c r="K26">
        <v>138</v>
      </c>
      <c r="L26" s="6">
        <v>85</v>
      </c>
      <c r="M26" s="8">
        <v>105</v>
      </c>
      <c r="N26" s="10">
        <v>110</v>
      </c>
      <c r="O26" t="s">
        <v>90</v>
      </c>
      <c r="P26" t="s">
        <v>91</v>
      </c>
    </row>
    <row r="27" spans="1:16" x14ac:dyDescent="0.2">
      <c r="A27" s="2">
        <v>9781538140918</v>
      </c>
      <c r="B27" t="s">
        <v>92</v>
      </c>
      <c r="C27" t="s">
        <v>93</v>
      </c>
      <c r="E27" t="s">
        <v>94</v>
      </c>
      <c r="F27" t="str">
        <f>VLOOKUP(A27,[1]Philosophy!$A:$E,4,FALSE)</f>
        <v>Philosophy</v>
      </c>
      <c r="G27" t="s">
        <v>562</v>
      </c>
      <c r="H27" s="1">
        <v>44267</v>
      </c>
      <c r="I27" t="s">
        <v>17</v>
      </c>
      <c r="J27" t="s">
        <v>17</v>
      </c>
      <c r="K27">
        <v>296</v>
      </c>
      <c r="L27" s="6">
        <v>21.95</v>
      </c>
      <c r="M27" s="8">
        <v>27.95</v>
      </c>
      <c r="N27" s="10">
        <v>29</v>
      </c>
      <c r="O27" t="s">
        <v>97</v>
      </c>
      <c r="P27" t="s">
        <v>96</v>
      </c>
    </row>
    <row r="28" spans="1:16" x14ac:dyDescent="0.2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3"/>
      <c r="M28" s="14"/>
      <c r="N28" s="15"/>
      <c r="O28" s="12"/>
      <c r="P28" s="12"/>
    </row>
    <row r="29" spans="1:16" x14ac:dyDescent="0.2">
      <c r="A29" s="2">
        <v>9781538146293</v>
      </c>
      <c r="B29" t="s">
        <v>255</v>
      </c>
      <c r="C29" t="s">
        <v>256</v>
      </c>
      <c r="E29" t="s">
        <v>257</v>
      </c>
      <c r="F29" t="str">
        <f>VLOOKUP(A29,[1]Philosophy!$A:$E,4,FALSE)</f>
        <v>Philosophy</v>
      </c>
      <c r="G29" t="s">
        <v>563</v>
      </c>
      <c r="H29" s="1">
        <v>44256</v>
      </c>
      <c r="I29" t="s">
        <v>17</v>
      </c>
      <c r="J29" t="s">
        <v>17</v>
      </c>
      <c r="K29">
        <v>192</v>
      </c>
      <c r="L29" s="6">
        <v>85</v>
      </c>
      <c r="M29" s="8">
        <v>105</v>
      </c>
      <c r="N29" s="10">
        <v>110</v>
      </c>
      <c r="O29" t="s">
        <v>258</v>
      </c>
      <c r="P29" t="s">
        <v>259</v>
      </c>
    </row>
    <row r="30" spans="1:16" x14ac:dyDescent="0.2">
      <c r="A30" s="2">
        <v>9781538139424</v>
      </c>
      <c r="B30" t="s">
        <v>68</v>
      </c>
      <c r="C30" t="s">
        <v>69</v>
      </c>
      <c r="E30" t="s">
        <v>70</v>
      </c>
      <c r="F30" t="str">
        <f>VLOOKUP(A30,[1]Philosophy!$A:$E,4,FALSE)</f>
        <v>Philosophy</v>
      </c>
      <c r="G30" t="s">
        <v>563</v>
      </c>
      <c r="H30" s="1">
        <v>44271</v>
      </c>
      <c r="I30" t="s">
        <v>17</v>
      </c>
      <c r="J30" t="s">
        <v>17</v>
      </c>
      <c r="K30">
        <v>530</v>
      </c>
      <c r="L30" s="6">
        <v>46</v>
      </c>
      <c r="M30" s="8">
        <v>55.95</v>
      </c>
      <c r="N30" s="10">
        <v>60</v>
      </c>
      <c r="O30" t="s">
        <v>71</v>
      </c>
      <c r="P30" t="s">
        <v>72</v>
      </c>
    </row>
    <row r="31" spans="1:16" x14ac:dyDescent="0.2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3"/>
      <c r="M31" s="14"/>
      <c r="N31" s="15"/>
      <c r="O31" s="12"/>
      <c r="P31" s="12"/>
    </row>
    <row r="32" spans="1:16" x14ac:dyDescent="0.2">
      <c r="A32" s="2">
        <v>9781786600813</v>
      </c>
      <c r="B32" t="s">
        <v>77</v>
      </c>
      <c r="C32" t="s">
        <v>78</v>
      </c>
      <c r="E32" t="s">
        <v>79</v>
      </c>
      <c r="F32" t="str">
        <f>VLOOKUP(A32,[1]Philosophy!$A:$E,4,FALSE)</f>
        <v>Philosophy</v>
      </c>
      <c r="G32" t="s">
        <v>564</v>
      </c>
      <c r="H32" s="1">
        <v>44455</v>
      </c>
      <c r="I32" t="s">
        <v>17</v>
      </c>
      <c r="J32" t="s">
        <v>17</v>
      </c>
      <c r="K32">
        <v>256</v>
      </c>
      <c r="L32" s="6">
        <v>92</v>
      </c>
      <c r="M32" s="8">
        <v>112</v>
      </c>
      <c r="N32" s="10">
        <v>120</v>
      </c>
      <c r="O32" t="s">
        <v>80</v>
      </c>
      <c r="P32" t="s">
        <v>81</v>
      </c>
    </row>
    <row r="33" spans="1:16" x14ac:dyDescent="0.2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3"/>
      <c r="M33" s="14"/>
      <c r="N33" s="15"/>
      <c r="O33" s="12"/>
      <c r="P33" s="12"/>
    </row>
    <row r="34" spans="1:16" x14ac:dyDescent="0.2">
      <c r="A34" s="2">
        <v>9781793640901</v>
      </c>
      <c r="B34" t="s">
        <v>172</v>
      </c>
      <c r="C34" t="s">
        <v>173</v>
      </c>
      <c r="E34" t="s">
        <v>174</v>
      </c>
      <c r="F34" t="str">
        <f>VLOOKUP(A34,[1]Philosophy!$A:$E,4,FALSE)</f>
        <v>Philosophy</v>
      </c>
      <c r="G34" t="s">
        <v>565</v>
      </c>
      <c r="H34" s="1">
        <v>44301</v>
      </c>
      <c r="I34" t="s">
        <v>43</v>
      </c>
      <c r="J34" t="s">
        <v>43</v>
      </c>
      <c r="K34">
        <v>562</v>
      </c>
      <c r="L34" s="6">
        <v>119</v>
      </c>
      <c r="M34" s="8">
        <v>140</v>
      </c>
      <c r="N34" s="10">
        <v>155</v>
      </c>
      <c r="O34" t="s">
        <v>175</v>
      </c>
      <c r="P34" t="s">
        <v>176</v>
      </c>
    </row>
    <row r="35" spans="1:16" x14ac:dyDescent="0.2">
      <c r="A35" s="2">
        <v>9781786612151</v>
      </c>
      <c r="B35" t="s">
        <v>183</v>
      </c>
      <c r="C35" t="s">
        <v>184</v>
      </c>
      <c r="E35" t="s">
        <v>185</v>
      </c>
      <c r="F35" t="str">
        <f>VLOOKUP(A35,[1]Philosophy!$A:$E,4,FALSE)</f>
        <v>Philosophy</v>
      </c>
      <c r="G35" t="s">
        <v>565</v>
      </c>
      <c r="H35" s="1">
        <v>44202</v>
      </c>
      <c r="I35" t="s">
        <v>17</v>
      </c>
      <c r="J35" t="s">
        <v>17</v>
      </c>
      <c r="K35">
        <v>380</v>
      </c>
      <c r="L35" s="6">
        <v>35</v>
      </c>
      <c r="M35" s="8">
        <v>41.95</v>
      </c>
      <c r="N35" s="10">
        <v>44.95</v>
      </c>
      <c r="O35" t="s">
        <v>186</v>
      </c>
      <c r="P35" t="s">
        <v>187</v>
      </c>
    </row>
    <row r="36" spans="1:16" x14ac:dyDescent="0.2">
      <c r="A36" s="2">
        <v>9781793627841</v>
      </c>
      <c r="B36" t="s">
        <v>192</v>
      </c>
      <c r="C36" t="s">
        <v>193</v>
      </c>
      <c r="E36" t="s">
        <v>194</v>
      </c>
      <c r="F36" t="str">
        <f>VLOOKUP(A36,[1]Philosophy!$A:$E,4,FALSE)</f>
        <v>Philosophy</v>
      </c>
      <c r="G36" t="s">
        <v>565</v>
      </c>
      <c r="H36" s="1">
        <v>44210</v>
      </c>
      <c r="I36" t="s">
        <v>43</v>
      </c>
      <c r="J36" t="s">
        <v>43</v>
      </c>
      <c r="K36">
        <v>232</v>
      </c>
      <c r="L36" s="6">
        <v>77</v>
      </c>
      <c r="M36" s="8">
        <v>98</v>
      </c>
      <c r="N36" s="10">
        <v>100</v>
      </c>
      <c r="O36" t="s">
        <v>195</v>
      </c>
      <c r="P36" t="s">
        <v>196</v>
      </c>
    </row>
    <row r="37" spans="1:16" x14ac:dyDescent="0.2">
      <c r="A37" s="2">
        <v>9781498520409</v>
      </c>
      <c r="B37" t="s">
        <v>280</v>
      </c>
      <c r="E37" t="s">
        <v>281</v>
      </c>
      <c r="F37" t="str">
        <f>VLOOKUP(A37,[1]Philosophy!$A:$E,4,FALSE)</f>
        <v>Philosophy</v>
      </c>
      <c r="G37" t="s">
        <v>565</v>
      </c>
      <c r="H37" s="1">
        <v>44267</v>
      </c>
      <c r="I37" t="s">
        <v>43</v>
      </c>
      <c r="J37" t="s">
        <v>43</v>
      </c>
      <c r="K37">
        <v>416</v>
      </c>
      <c r="L37" s="6">
        <v>96</v>
      </c>
      <c r="M37" s="8">
        <v>119</v>
      </c>
      <c r="N37" s="10">
        <v>125</v>
      </c>
      <c r="O37" t="s">
        <v>282</v>
      </c>
      <c r="P37" t="s">
        <v>283</v>
      </c>
    </row>
    <row r="38" spans="1:16" x14ac:dyDescent="0.2">
      <c r="A38" s="2">
        <v>9781793609434</v>
      </c>
      <c r="B38" t="s">
        <v>298</v>
      </c>
      <c r="C38" t="s">
        <v>299</v>
      </c>
      <c r="E38" t="s">
        <v>300</v>
      </c>
      <c r="F38" t="str">
        <f>VLOOKUP(A38,[1]Philosophy!$A:$E,4,FALSE)</f>
        <v>Philosophy</v>
      </c>
      <c r="G38" t="s">
        <v>565</v>
      </c>
      <c r="H38" s="1">
        <v>44249</v>
      </c>
      <c r="I38" t="s">
        <v>43</v>
      </c>
      <c r="J38" t="s">
        <v>43</v>
      </c>
      <c r="K38">
        <v>252</v>
      </c>
      <c r="L38" s="6">
        <v>81</v>
      </c>
      <c r="M38" s="8">
        <v>98</v>
      </c>
      <c r="N38" s="10">
        <v>105</v>
      </c>
      <c r="O38" t="s">
        <v>301</v>
      </c>
      <c r="P38" t="s">
        <v>302</v>
      </c>
    </row>
    <row r="39" spans="1:16" x14ac:dyDescent="0.2">
      <c r="A39" s="2">
        <v>9781793604552</v>
      </c>
      <c r="B39" t="s">
        <v>303</v>
      </c>
      <c r="C39" t="s">
        <v>304</v>
      </c>
      <c r="E39" t="s">
        <v>305</v>
      </c>
      <c r="F39" t="str">
        <f>VLOOKUP(A39,[1]Philosophy!$A:$E,4,FALSE)</f>
        <v>Philosophy</v>
      </c>
      <c r="G39" t="s">
        <v>565</v>
      </c>
      <c r="H39" s="1">
        <v>44301</v>
      </c>
      <c r="I39" t="s">
        <v>43</v>
      </c>
      <c r="J39" t="s">
        <v>43</v>
      </c>
      <c r="K39">
        <v>338</v>
      </c>
      <c r="L39" s="6">
        <v>92</v>
      </c>
      <c r="M39" s="8">
        <v>112</v>
      </c>
      <c r="N39" s="10">
        <v>120</v>
      </c>
      <c r="O39" t="s">
        <v>306</v>
      </c>
      <c r="P39" t="s">
        <v>307</v>
      </c>
    </row>
    <row r="40" spans="1:16" x14ac:dyDescent="0.2">
      <c r="A40" s="2">
        <v>9781786609748</v>
      </c>
      <c r="B40" t="s">
        <v>50</v>
      </c>
      <c r="C40" t="s">
        <v>51</v>
      </c>
      <c r="E40" t="s">
        <v>52</v>
      </c>
      <c r="F40" t="str">
        <f>VLOOKUP(A40,[1]Philosophy!$A:$E,4,FALSE)</f>
        <v>Philosophy</v>
      </c>
      <c r="G40" t="s">
        <v>565</v>
      </c>
      <c r="H40" s="1">
        <v>44315</v>
      </c>
      <c r="I40" t="s">
        <v>17</v>
      </c>
      <c r="J40" t="s">
        <v>17</v>
      </c>
      <c r="K40">
        <v>220</v>
      </c>
      <c r="L40" s="6">
        <v>92</v>
      </c>
      <c r="M40" s="8">
        <v>112</v>
      </c>
      <c r="N40" s="10">
        <v>120</v>
      </c>
      <c r="O40" t="s">
        <v>53</v>
      </c>
      <c r="P40" t="s">
        <v>54</v>
      </c>
    </row>
    <row r="41" spans="1:16" x14ac:dyDescent="0.2">
      <c r="A41" s="2">
        <v>9781786609755</v>
      </c>
      <c r="B41" t="s">
        <v>50</v>
      </c>
      <c r="C41" t="s">
        <v>51</v>
      </c>
      <c r="E41" t="s">
        <v>52</v>
      </c>
      <c r="F41" t="str">
        <f>VLOOKUP(A41,[1]Philosophy!$A:$E,4,FALSE)</f>
        <v>Philosophy</v>
      </c>
      <c r="G41" t="s">
        <v>565</v>
      </c>
      <c r="H41" s="1">
        <v>44301</v>
      </c>
      <c r="I41" t="s">
        <v>17</v>
      </c>
      <c r="J41" t="s">
        <v>17</v>
      </c>
      <c r="K41">
        <v>220</v>
      </c>
      <c r="L41" s="6">
        <v>31</v>
      </c>
      <c r="M41" s="8">
        <v>34.950000000000003</v>
      </c>
      <c r="N41" s="10">
        <v>39.950000000000003</v>
      </c>
      <c r="O41" t="s">
        <v>53</v>
      </c>
      <c r="P41" t="s">
        <v>54</v>
      </c>
    </row>
    <row r="42" spans="1:16" x14ac:dyDescent="0.2">
      <c r="A42" s="2">
        <v>9781538144312</v>
      </c>
      <c r="B42" t="s">
        <v>98</v>
      </c>
      <c r="C42" t="s">
        <v>99</v>
      </c>
      <c r="E42" t="s">
        <v>100</v>
      </c>
      <c r="F42" t="str">
        <f>VLOOKUP(A42,[1]Philosophy!$A:$E,4,FALSE)</f>
        <v>Philosophy</v>
      </c>
      <c r="G42" t="s">
        <v>565</v>
      </c>
      <c r="H42" s="1">
        <v>44253</v>
      </c>
      <c r="I42" t="s">
        <v>17</v>
      </c>
      <c r="J42" t="s">
        <v>17</v>
      </c>
      <c r="K42">
        <v>188</v>
      </c>
      <c r="L42" s="6">
        <v>85</v>
      </c>
      <c r="M42" s="8">
        <v>105</v>
      </c>
      <c r="N42" s="10">
        <v>110</v>
      </c>
      <c r="O42" t="s">
        <v>101</v>
      </c>
      <c r="P42" t="s">
        <v>102</v>
      </c>
    </row>
    <row r="43" spans="1:16" x14ac:dyDescent="0.2">
      <c r="A43" s="2">
        <v>9781786610003</v>
      </c>
      <c r="B43" t="s">
        <v>402</v>
      </c>
      <c r="C43" t="s">
        <v>403</v>
      </c>
      <c r="E43" t="s">
        <v>404</v>
      </c>
      <c r="F43" t="str">
        <f>VLOOKUP(A43,[1]Philosophy!$A:$E,4,FALSE)</f>
        <v>Philosophy</v>
      </c>
      <c r="G43" t="s">
        <v>565</v>
      </c>
      <c r="H43" s="1">
        <v>44301</v>
      </c>
      <c r="I43" t="s">
        <v>17</v>
      </c>
      <c r="J43" t="s">
        <v>17</v>
      </c>
      <c r="K43">
        <v>320</v>
      </c>
      <c r="L43" s="6">
        <v>96</v>
      </c>
      <c r="M43" s="8">
        <v>119</v>
      </c>
      <c r="N43" s="10">
        <v>125</v>
      </c>
      <c r="O43" t="s">
        <v>405</v>
      </c>
      <c r="P43" t="s">
        <v>406</v>
      </c>
    </row>
    <row r="44" spans="1:16" x14ac:dyDescent="0.2">
      <c r="A44" s="2">
        <v>9781538147764</v>
      </c>
      <c r="B44" t="s">
        <v>407</v>
      </c>
      <c r="C44" t="s">
        <v>408</v>
      </c>
      <c r="E44" t="s">
        <v>409</v>
      </c>
      <c r="F44" t="str">
        <f>VLOOKUP(A44,[1]Philosophy!$A:$E,4,FALSE)</f>
        <v>Philosophy</v>
      </c>
      <c r="G44" t="s">
        <v>565</v>
      </c>
      <c r="H44" s="1">
        <v>44301</v>
      </c>
      <c r="I44" t="s">
        <v>17</v>
      </c>
      <c r="J44" t="s">
        <v>17</v>
      </c>
      <c r="K44">
        <v>318</v>
      </c>
      <c r="L44" s="6">
        <v>88</v>
      </c>
      <c r="M44" s="8">
        <v>105</v>
      </c>
      <c r="N44" s="10">
        <v>115</v>
      </c>
      <c r="O44" t="s">
        <v>410</v>
      </c>
      <c r="P44" t="s">
        <v>102</v>
      </c>
    </row>
    <row r="45" spans="1:16" x14ac:dyDescent="0.2">
      <c r="A45" s="2">
        <v>9781498554657</v>
      </c>
      <c r="B45" t="s">
        <v>424</v>
      </c>
      <c r="C45" t="s">
        <v>425</v>
      </c>
      <c r="E45" t="s">
        <v>426</v>
      </c>
      <c r="F45" t="str">
        <f>VLOOKUP(A45,[1]Philosophy!$A:$E,4,FALSE)</f>
        <v>Philosophy</v>
      </c>
      <c r="G45" t="s">
        <v>565</v>
      </c>
      <c r="H45" s="1">
        <v>44224</v>
      </c>
      <c r="I45" t="s">
        <v>43</v>
      </c>
      <c r="J45" t="s">
        <v>43</v>
      </c>
      <c r="K45">
        <v>232</v>
      </c>
      <c r="L45" s="6">
        <v>81</v>
      </c>
      <c r="M45" s="8">
        <v>98</v>
      </c>
      <c r="N45" s="10">
        <v>105</v>
      </c>
      <c r="O45" t="s">
        <v>427</v>
      </c>
      <c r="P45" t="s">
        <v>428</v>
      </c>
    </row>
    <row r="46" spans="1:16" x14ac:dyDescent="0.2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3"/>
      <c r="M46" s="14"/>
      <c r="N46" s="15"/>
      <c r="O46" s="12"/>
      <c r="P46" s="12"/>
    </row>
    <row r="47" spans="1:16" x14ac:dyDescent="0.2">
      <c r="A47" s="2">
        <v>9780761872535</v>
      </c>
      <c r="B47" t="s">
        <v>202</v>
      </c>
      <c r="C47" t="s">
        <v>203</v>
      </c>
      <c r="E47" t="s">
        <v>204</v>
      </c>
      <c r="F47" t="str">
        <f>VLOOKUP(A47,[1]Philosophy!$A:$E,4,FALSE)</f>
        <v>Philosophy</v>
      </c>
      <c r="G47" t="s">
        <v>566</v>
      </c>
      <c r="H47" s="1">
        <v>44224</v>
      </c>
      <c r="I47" t="s">
        <v>205</v>
      </c>
      <c r="J47" t="s">
        <v>205</v>
      </c>
      <c r="K47">
        <v>134</v>
      </c>
      <c r="L47" s="6">
        <v>16.95</v>
      </c>
      <c r="M47" s="8">
        <v>20.95</v>
      </c>
      <c r="N47" s="10">
        <v>22</v>
      </c>
      <c r="O47" t="s">
        <v>206</v>
      </c>
      <c r="P47" t="s">
        <v>207</v>
      </c>
    </row>
    <row r="48" spans="1:16" x14ac:dyDescent="0.2">
      <c r="A48" s="2">
        <v>9780761872054</v>
      </c>
      <c r="B48" t="s">
        <v>359</v>
      </c>
      <c r="C48" t="s">
        <v>360</v>
      </c>
      <c r="E48" t="s">
        <v>361</v>
      </c>
      <c r="F48" t="str">
        <f>VLOOKUP(A48,[1]Philosophy!$A:$E,4,FALSE)</f>
        <v>Philosophy</v>
      </c>
      <c r="G48" t="s">
        <v>566</v>
      </c>
      <c r="H48" s="1">
        <v>44224</v>
      </c>
      <c r="I48" t="s">
        <v>205</v>
      </c>
      <c r="J48" t="s">
        <v>205</v>
      </c>
      <c r="K48">
        <v>262</v>
      </c>
      <c r="L48" s="6">
        <v>30</v>
      </c>
      <c r="M48" s="8">
        <v>34.950000000000003</v>
      </c>
      <c r="N48" s="10">
        <v>38.99</v>
      </c>
      <c r="O48" t="s">
        <v>362</v>
      </c>
      <c r="P48" t="s">
        <v>363</v>
      </c>
    </row>
    <row r="49" spans="1:16" x14ac:dyDescent="0.2">
      <c r="A49" s="2">
        <v>9781793614360</v>
      </c>
      <c r="B49" t="s">
        <v>381</v>
      </c>
      <c r="C49" t="s">
        <v>382</v>
      </c>
      <c r="E49" t="s">
        <v>383</v>
      </c>
      <c r="F49" t="str">
        <f>VLOOKUP(A49,[1]Philosophy!$A:$E,4,FALSE)</f>
        <v>Philosophy</v>
      </c>
      <c r="G49" t="s">
        <v>566</v>
      </c>
      <c r="H49" s="1">
        <v>44301</v>
      </c>
      <c r="I49" t="s">
        <v>43</v>
      </c>
      <c r="J49" t="s">
        <v>43</v>
      </c>
      <c r="K49">
        <v>228</v>
      </c>
      <c r="L49" s="6">
        <v>81</v>
      </c>
      <c r="M49" s="8">
        <v>98</v>
      </c>
      <c r="N49" s="10">
        <v>105</v>
      </c>
      <c r="O49" t="s">
        <v>384</v>
      </c>
      <c r="P49" t="s">
        <v>385</v>
      </c>
    </row>
    <row r="50" spans="1:16" x14ac:dyDescent="0.2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3"/>
      <c r="M50" s="14"/>
      <c r="N50" s="15"/>
      <c r="O50" s="12"/>
      <c r="P50" s="12"/>
    </row>
    <row r="51" spans="1:16" x14ac:dyDescent="0.2">
      <c r="A51" s="2">
        <v>9781538148709</v>
      </c>
      <c r="B51" t="s">
        <v>455</v>
      </c>
      <c r="E51" t="s">
        <v>456</v>
      </c>
      <c r="F51" t="str">
        <f>VLOOKUP(A51,[1]Philosophy!$A:$E,4,FALSE)</f>
        <v>Philosophy</v>
      </c>
      <c r="G51" t="s">
        <v>567</v>
      </c>
      <c r="H51" s="1">
        <v>44235</v>
      </c>
      <c r="I51" t="s">
        <v>17</v>
      </c>
      <c r="J51" t="s">
        <v>17</v>
      </c>
      <c r="K51">
        <v>260</v>
      </c>
      <c r="L51" s="6">
        <v>88</v>
      </c>
      <c r="M51" s="8">
        <v>105</v>
      </c>
      <c r="N51" s="10">
        <v>115</v>
      </c>
      <c r="O51" t="s">
        <v>457</v>
      </c>
      <c r="P51" t="s">
        <v>458</v>
      </c>
    </row>
    <row r="52" spans="1:16" x14ac:dyDescent="0.2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3"/>
      <c r="M52" s="14"/>
      <c r="N52" s="15"/>
      <c r="O52" s="12"/>
      <c r="P52" s="12"/>
    </row>
    <row r="53" spans="1:16" x14ac:dyDescent="0.2">
      <c r="A53" s="2">
        <v>9781793639318</v>
      </c>
      <c r="B53" t="s">
        <v>342</v>
      </c>
      <c r="E53" t="s">
        <v>343</v>
      </c>
      <c r="F53" t="str">
        <f>VLOOKUP(A53,[1]Philosophy!$A:$E,4,FALSE)</f>
        <v>Philosophy</v>
      </c>
      <c r="G53" t="s">
        <v>568</v>
      </c>
      <c r="H53" s="1">
        <v>44274</v>
      </c>
      <c r="I53" t="s">
        <v>43</v>
      </c>
      <c r="J53" t="s">
        <v>43</v>
      </c>
      <c r="K53">
        <v>154</v>
      </c>
      <c r="L53" s="6">
        <v>73</v>
      </c>
      <c r="M53" s="8">
        <v>91</v>
      </c>
      <c r="N53" s="10">
        <v>95</v>
      </c>
      <c r="O53" t="s">
        <v>344</v>
      </c>
      <c r="P53" t="s">
        <v>345</v>
      </c>
    </row>
    <row r="54" spans="1:16" x14ac:dyDescent="0.2">
      <c r="A54" s="2">
        <v>9781786604576</v>
      </c>
      <c r="B54" t="s">
        <v>31</v>
      </c>
      <c r="C54" t="s">
        <v>32</v>
      </c>
      <c r="E54" t="s">
        <v>33</v>
      </c>
      <c r="F54" t="str">
        <f>VLOOKUP(A54,[1]Philosophy!$A:$E,4,FALSE)</f>
        <v>Philosophy</v>
      </c>
      <c r="G54" t="s">
        <v>568</v>
      </c>
      <c r="H54" s="1">
        <v>44259</v>
      </c>
      <c r="I54" t="s">
        <v>17</v>
      </c>
      <c r="J54" t="s">
        <v>17</v>
      </c>
      <c r="K54">
        <v>208</v>
      </c>
      <c r="L54" s="6">
        <v>31</v>
      </c>
      <c r="M54" s="8">
        <v>34.950000000000003</v>
      </c>
      <c r="N54" s="10">
        <v>39.950000000000003</v>
      </c>
      <c r="O54" t="s">
        <v>34</v>
      </c>
      <c r="P54" t="s">
        <v>35</v>
      </c>
    </row>
    <row r="55" spans="1:16" x14ac:dyDescent="0.2">
      <c r="A55" s="2">
        <v>9781783486403</v>
      </c>
      <c r="B55" t="s">
        <v>36</v>
      </c>
      <c r="C55" t="s">
        <v>37</v>
      </c>
      <c r="E55" t="s">
        <v>38</v>
      </c>
      <c r="F55" t="str">
        <f>VLOOKUP(A55,[1]Philosophy!$A:$E,4,FALSE)</f>
        <v>Philosophy</v>
      </c>
      <c r="G55" t="s">
        <v>568</v>
      </c>
      <c r="H55" s="1">
        <v>44260</v>
      </c>
      <c r="I55" t="s">
        <v>17</v>
      </c>
      <c r="J55" t="s">
        <v>17</v>
      </c>
      <c r="K55">
        <v>246</v>
      </c>
      <c r="L55" s="6">
        <v>31</v>
      </c>
      <c r="M55" s="8">
        <v>34.950000000000003</v>
      </c>
      <c r="N55" s="10">
        <v>40</v>
      </c>
      <c r="O55" t="s">
        <v>39</v>
      </c>
      <c r="P55" t="s">
        <v>35</v>
      </c>
    </row>
    <row r="56" spans="1:16" x14ac:dyDescent="0.2">
      <c r="A56" s="2">
        <v>9781786615053</v>
      </c>
      <c r="B56" t="s">
        <v>123</v>
      </c>
      <c r="C56" t="s">
        <v>124</v>
      </c>
      <c r="E56" t="s">
        <v>125</v>
      </c>
      <c r="F56" t="str">
        <f>VLOOKUP(A56,[1]Philosophy!$A:$E,4,FALSE)</f>
        <v>Philosophy</v>
      </c>
      <c r="G56" t="s">
        <v>568</v>
      </c>
      <c r="H56" s="1">
        <v>44336</v>
      </c>
      <c r="I56" t="s">
        <v>17</v>
      </c>
      <c r="J56" t="s">
        <v>17</v>
      </c>
      <c r="K56">
        <v>304</v>
      </c>
      <c r="L56" s="6">
        <v>88</v>
      </c>
      <c r="M56" s="8">
        <v>105</v>
      </c>
      <c r="N56" s="10">
        <v>115</v>
      </c>
      <c r="O56" t="s">
        <v>126</v>
      </c>
      <c r="P56" t="s">
        <v>127</v>
      </c>
    </row>
    <row r="57" spans="1:16" x14ac:dyDescent="0.2">
      <c r="A57" s="2">
        <v>9781538147641</v>
      </c>
      <c r="B57" t="s">
        <v>137</v>
      </c>
      <c r="C57" t="s">
        <v>138</v>
      </c>
      <c r="E57" t="s">
        <v>139</v>
      </c>
      <c r="F57" t="str">
        <f>VLOOKUP(A57,[1]Philosophy!$A:$E,4,FALSE)</f>
        <v>Philosophy</v>
      </c>
      <c r="G57" t="s">
        <v>568</v>
      </c>
      <c r="H57" s="1">
        <v>44301</v>
      </c>
      <c r="I57" t="s">
        <v>17</v>
      </c>
      <c r="J57" t="s">
        <v>17</v>
      </c>
      <c r="K57">
        <v>214</v>
      </c>
      <c r="L57" s="6">
        <v>81</v>
      </c>
      <c r="M57" s="8">
        <v>98</v>
      </c>
      <c r="N57" s="10">
        <v>105</v>
      </c>
      <c r="O57" t="s">
        <v>140</v>
      </c>
      <c r="P57" t="s">
        <v>141</v>
      </c>
    </row>
    <row r="58" spans="1:16" x14ac:dyDescent="0.2">
      <c r="A58" s="2">
        <v>9781498575096</v>
      </c>
      <c r="B58" t="s">
        <v>213</v>
      </c>
      <c r="C58" t="s">
        <v>214</v>
      </c>
      <c r="E58" t="s">
        <v>215</v>
      </c>
      <c r="F58" t="str">
        <f>VLOOKUP(A58,[1]Philosophy!$A:$E,4,FALSE)</f>
        <v>Philosophy</v>
      </c>
      <c r="G58" t="s">
        <v>568</v>
      </c>
      <c r="H58" s="1">
        <v>44256</v>
      </c>
      <c r="I58" t="s">
        <v>43</v>
      </c>
      <c r="J58" t="s">
        <v>43</v>
      </c>
      <c r="K58">
        <v>166</v>
      </c>
      <c r="L58" s="6">
        <v>69</v>
      </c>
      <c r="M58" s="8">
        <v>84</v>
      </c>
      <c r="N58" s="10">
        <v>90</v>
      </c>
      <c r="O58" t="s">
        <v>216</v>
      </c>
      <c r="P58" t="s">
        <v>217</v>
      </c>
    </row>
    <row r="59" spans="1:16" x14ac:dyDescent="0.2">
      <c r="A59" s="2">
        <v>9781498576444</v>
      </c>
      <c r="B59" t="s">
        <v>246</v>
      </c>
      <c r="C59" t="s">
        <v>247</v>
      </c>
      <c r="E59" t="s">
        <v>248</v>
      </c>
      <c r="F59" t="str">
        <f>VLOOKUP(A59,[1]Philosophy!$A:$E,4,FALSE)</f>
        <v>Philosophy</v>
      </c>
      <c r="G59" t="s">
        <v>568</v>
      </c>
      <c r="H59" s="1">
        <v>44201</v>
      </c>
      <c r="I59" t="s">
        <v>43</v>
      </c>
      <c r="J59" t="s">
        <v>43</v>
      </c>
      <c r="K59">
        <v>186</v>
      </c>
      <c r="L59" s="6">
        <v>31</v>
      </c>
      <c r="M59" s="8">
        <v>34.950000000000003</v>
      </c>
      <c r="N59" s="10">
        <v>39.99</v>
      </c>
      <c r="P59" t="s">
        <v>249</v>
      </c>
    </row>
    <row r="60" spans="1:16" x14ac:dyDescent="0.2">
      <c r="A60" s="2">
        <v>9781793605061</v>
      </c>
      <c r="B60" t="s">
        <v>275</v>
      </c>
      <c r="C60" t="s">
        <v>276</v>
      </c>
      <c r="E60" t="s">
        <v>277</v>
      </c>
      <c r="F60" t="str">
        <f>VLOOKUP(A60,[1]Philosophy!$A:$E,4,FALSE)</f>
        <v>Philosophy</v>
      </c>
      <c r="G60" t="s">
        <v>568</v>
      </c>
      <c r="H60" s="1">
        <v>44274</v>
      </c>
      <c r="I60" t="s">
        <v>43</v>
      </c>
      <c r="J60" t="s">
        <v>43</v>
      </c>
      <c r="K60">
        <v>204</v>
      </c>
      <c r="L60" s="6">
        <v>73</v>
      </c>
      <c r="M60" s="8">
        <v>91</v>
      </c>
      <c r="N60" s="10">
        <v>95</v>
      </c>
      <c r="O60" t="s">
        <v>278</v>
      </c>
      <c r="P60" t="s">
        <v>279</v>
      </c>
    </row>
    <row r="61" spans="1:16" x14ac:dyDescent="0.2">
      <c r="A61" s="2">
        <v>9781793603623</v>
      </c>
      <c r="B61" t="s">
        <v>284</v>
      </c>
      <c r="E61" t="s">
        <v>285</v>
      </c>
      <c r="F61" t="str">
        <f>VLOOKUP(A61,[1]Philosophy!$A:$E,4,FALSE)</f>
        <v>Philosophy</v>
      </c>
      <c r="G61" t="s">
        <v>568</v>
      </c>
      <c r="H61" s="1">
        <v>44208</v>
      </c>
      <c r="I61" t="s">
        <v>43</v>
      </c>
      <c r="J61" t="s">
        <v>43</v>
      </c>
      <c r="K61">
        <v>160</v>
      </c>
      <c r="L61" s="6">
        <v>73</v>
      </c>
      <c r="M61" s="8">
        <v>91</v>
      </c>
      <c r="N61" s="10">
        <v>95</v>
      </c>
      <c r="O61" t="s">
        <v>286</v>
      </c>
      <c r="P61" t="s">
        <v>287</v>
      </c>
    </row>
    <row r="62" spans="1:16" x14ac:dyDescent="0.2">
      <c r="A62" s="2">
        <v>9781538146187</v>
      </c>
      <c r="B62" t="s">
        <v>308</v>
      </c>
      <c r="C62" t="s">
        <v>309</v>
      </c>
      <c r="E62" t="s">
        <v>310</v>
      </c>
      <c r="F62" t="str">
        <f>VLOOKUP(A62,[1]Philosophy!$A:$E,4,FALSE)</f>
        <v>Philosophy</v>
      </c>
      <c r="G62" t="s">
        <v>568</v>
      </c>
      <c r="H62" s="1">
        <v>44225</v>
      </c>
      <c r="I62" t="s">
        <v>17</v>
      </c>
      <c r="J62" t="s">
        <v>17</v>
      </c>
      <c r="K62">
        <v>216</v>
      </c>
      <c r="L62" s="6">
        <v>81</v>
      </c>
      <c r="M62" s="8">
        <v>98</v>
      </c>
      <c r="N62" s="10">
        <v>105</v>
      </c>
      <c r="O62" t="s">
        <v>311</v>
      </c>
      <c r="P62" t="s">
        <v>312</v>
      </c>
    </row>
    <row r="63" spans="1:16" x14ac:dyDescent="0.2">
      <c r="A63" s="2">
        <v>9781786614186</v>
      </c>
      <c r="B63" t="s">
        <v>327</v>
      </c>
      <c r="C63" t="s">
        <v>328</v>
      </c>
      <c r="E63" t="s">
        <v>329</v>
      </c>
      <c r="F63" t="str">
        <f>VLOOKUP(A63,[1]Philosophy!$A:$E,4,FALSE)</f>
        <v>Philosophy</v>
      </c>
      <c r="G63" t="s">
        <v>568</v>
      </c>
      <c r="H63" s="1">
        <v>44273</v>
      </c>
      <c r="I63" t="s">
        <v>17</v>
      </c>
      <c r="J63" t="s">
        <v>17</v>
      </c>
      <c r="K63">
        <v>280</v>
      </c>
      <c r="L63" s="6">
        <v>88</v>
      </c>
      <c r="M63" s="8">
        <v>105</v>
      </c>
      <c r="N63" s="10">
        <v>115</v>
      </c>
      <c r="O63" t="s">
        <v>330</v>
      </c>
      <c r="P63" t="s">
        <v>331</v>
      </c>
    </row>
    <row r="64" spans="1:16" x14ac:dyDescent="0.2">
      <c r="A64" s="2">
        <v>9781498553100</v>
      </c>
      <c r="B64" t="s">
        <v>355</v>
      </c>
      <c r="C64" t="s">
        <v>356</v>
      </c>
      <c r="E64" t="s">
        <v>357</v>
      </c>
      <c r="F64" t="str">
        <f>VLOOKUP(A64,[1]Philosophy!$A:$E,4,FALSE)</f>
        <v>Philosophy</v>
      </c>
      <c r="G64" t="s">
        <v>568</v>
      </c>
      <c r="H64" s="1">
        <v>44257</v>
      </c>
      <c r="I64" t="s">
        <v>43</v>
      </c>
      <c r="J64" t="s">
        <v>43</v>
      </c>
      <c r="K64">
        <v>232</v>
      </c>
      <c r="L64" s="6">
        <v>31</v>
      </c>
      <c r="M64" s="8">
        <v>34.950000000000003</v>
      </c>
      <c r="N64" s="10">
        <v>39.99</v>
      </c>
      <c r="P64" t="s">
        <v>358</v>
      </c>
    </row>
    <row r="65" spans="1:16" x14ac:dyDescent="0.2">
      <c r="A65" s="2">
        <v>9781793642226</v>
      </c>
      <c r="B65" t="s">
        <v>372</v>
      </c>
      <c r="E65" t="s">
        <v>373</v>
      </c>
      <c r="F65" t="str">
        <f>VLOOKUP(A65,[1]Philosophy!$A:$E,4,FALSE)</f>
        <v>Philosophy</v>
      </c>
      <c r="G65" t="s">
        <v>568</v>
      </c>
      <c r="H65" s="1">
        <v>44270</v>
      </c>
      <c r="I65" t="s">
        <v>43</v>
      </c>
      <c r="J65" t="s">
        <v>43</v>
      </c>
      <c r="K65">
        <v>194</v>
      </c>
      <c r="L65" s="6">
        <v>73</v>
      </c>
      <c r="M65" s="8">
        <v>91</v>
      </c>
      <c r="N65" s="10">
        <v>95</v>
      </c>
      <c r="O65" t="s">
        <v>374</v>
      </c>
      <c r="P65" t="s">
        <v>375</v>
      </c>
    </row>
    <row r="66" spans="1:16" x14ac:dyDescent="0.2">
      <c r="A66" s="2">
        <v>9781793640789</v>
      </c>
      <c r="B66" t="s">
        <v>390</v>
      </c>
      <c r="E66" t="s">
        <v>391</v>
      </c>
      <c r="F66" t="str">
        <f>VLOOKUP(A66,[1]Philosophy!$A:$E,4,FALSE)</f>
        <v>Philosophy</v>
      </c>
      <c r="G66" t="s">
        <v>568</v>
      </c>
      <c r="H66" s="1">
        <v>44230</v>
      </c>
      <c r="I66" t="s">
        <v>43</v>
      </c>
      <c r="J66" t="s">
        <v>43</v>
      </c>
      <c r="K66">
        <v>196</v>
      </c>
      <c r="L66" s="6">
        <v>73</v>
      </c>
      <c r="M66" s="8">
        <v>91</v>
      </c>
      <c r="N66" s="10">
        <v>95</v>
      </c>
      <c r="O66" t="s">
        <v>392</v>
      </c>
      <c r="P66" t="s">
        <v>393</v>
      </c>
    </row>
    <row r="67" spans="1:16" x14ac:dyDescent="0.2">
      <c r="A67" s="2">
        <v>9781538151181</v>
      </c>
      <c r="B67" t="s">
        <v>14</v>
      </c>
      <c r="C67" t="s">
        <v>15</v>
      </c>
      <c r="E67" t="s">
        <v>16</v>
      </c>
      <c r="F67" t="str">
        <f>VLOOKUP(A67,[1]Philosophy!$A:$E,4,FALSE)</f>
        <v>Philosophy</v>
      </c>
      <c r="G67" t="s">
        <v>568</v>
      </c>
      <c r="H67" s="1">
        <v>44265</v>
      </c>
      <c r="I67" t="s">
        <v>17</v>
      </c>
      <c r="J67" t="s">
        <v>17</v>
      </c>
      <c r="K67">
        <v>274</v>
      </c>
      <c r="L67" s="6">
        <v>54</v>
      </c>
      <c r="M67" s="8">
        <v>66.95</v>
      </c>
      <c r="N67" s="10">
        <v>70</v>
      </c>
      <c r="O67" t="s">
        <v>18</v>
      </c>
      <c r="P67" t="s">
        <v>19</v>
      </c>
    </row>
    <row r="68" spans="1:16" x14ac:dyDescent="0.2">
      <c r="A68" s="2">
        <v>9781538151198</v>
      </c>
      <c r="B68" t="s">
        <v>14</v>
      </c>
      <c r="C68" t="s">
        <v>15</v>
      </c>
      <c r="E68" t="s">
        <v>16</v>
      </c>
      <c r="F68" t="str">
        <f>VLOOKUP(A68,[1]Philosophy!$A:$E,4,FALSE)</f>
        <v>Philosophy</v>
      </c>
      <c r="G68" t="s">
        <v>568</v>
      </c>
      <c r="H68" s="1">
        <v>44265</v>
      </c>
      <c r="I68" t="s">
        <v>17</v>
      </c>
      <c r="J68" t="s">
        <v>17</v>
      </c>
      <c r="K68">
        <v>274</v>
      </c>
      <c r="L68" s="6">
        <v>21.95</v>
      </c>
      <c r="M68" s="8">
        <v>25.95</v>
      </c>
      <c r="N68" s="10">
        <v>28</v>
      </c>
      <c r="O68" t="s">
        <v>18</v>
      </c>
      <c r="P68" t="s">
        <v>19</v>
      </c>
    </row>
    <row r="69" spans="1:16" x14ac:dyDescent="0.2">
      <c r="A69" s="2">
        <v>9781793637215</v>
      </c>
      <c r="B69" t="s">
        <v>45</v>
      </c>
      <c r="C69" t="s">
        <v>46</v>
      </c>
      <c r="E69" t="s">
        <v>47</v>
      </c>
      <c r="F69" t="str">
        <f>VLOOKUP(A69,[1]Philosophy!$A:$E,4,FALSE)</f>
        <v>Philosophy</v>
      </c>
      <c r="G69" t="s">
        <v>568</v>
      </c>
      <c r="H69" s="1">
        <v>44301</v>
      </c>
      <c r="I69" t="s">
        <v>43</v>
      </c>
      <c r="J69" t="s">
        <v>43</v>
      </c>
      <c r="K69">
        <v>170</v>
      </c>
      <c r="L69" s="6">
        <v>73</v>
      </c>
      <c r="M69" s="8">
        <v>91</v>
      </c>
      <c r="N69" s="10">
        <v>95</v>
      </c>
      <c r="O69" t="s">
        <v>48</v>
      </c>
      <c r="P69" t="s">
        <v>49</v>
      </c>
    </row>
    <row r="70" spans="1:16" x14ac:dyDescent="0.2">
      <c r="A70" s="2">
        <v>9781793641533</v>
      </c>
      <c r="B70" t="s">
        <v>237</v>
      </c>
      <c r="C70" t="s">
        <v>238</v>
      </c>
      <c r="E70" t="s">
        <v>239</v>
      </c>
      <c r="F70" t="str">
        <f>VLOOKUP(A70,[1]Philosophy!$A:$E,4,FALSE)</f>
        <v>Philosophy</v>
      </c>
      <c r="G70" t="s">
        <v>568</v>
      </c>
      <c r="H70" s="1">
        <v>44235</v>
      </c>
      <c r="I70" t="s">
        <v>43</v>
      </c>
      <c r="J70" t="s">
        <v>43</v>
      </c>
      <c r="K70">
        <v>285</v>
      </c>
      <c r="L70" s="6">
        <v>92</v>
      </c>
      <c r="M70" s="8">
        <v>112</v>
      </c>
      <c r="N70" s="10">
        <v>120</v>
      </c>
      <c r="O70" t="s">
        <v>240</v>
      </c>
      <c r="P70" t="s">
        <v>241</v>
      </c>
    </row>
    <row r="71" spans="1:16" x14ac:dyDescent="0.2">
      <c r="A71" s="2">
        <v>9781786603883</v>
      </c>
      <c r="B71" t="s">
        <v>250</v>
      </c>
      <c r="C71" t="s">
        <v>251</v>
      </c>
      <c r="E71" t="s">
        <v>252</v>
      </c>
      <c r="F71" t="str">
        <f>VLOOKUP(A71,[1]Philosophy!$A:$E,4,FALSE)</f>
        <v>Philosophy</v>
      </c>
      <c r="G71" t="s">
        <v>568</v>
      </c>
      <c r="H71" s="1">
        <v>44270</v>
      </c>
      <c r="I71" t="s">
        <v>17</v>
      </c>
      <c r="J71" t="s">
        <v>17</v>
      </c>
      <c r="K71">
        <v>156</v>
      </c>
      <c r="L71" s="6">
        <v>69</v>
      </c>
      <c r="M71" s="8">
        <v>84</v>
      </c>
      <c r="N71" s="10">
        <v>90</v>
      </c>
      <c r="O71" t="s">
        <v>253</v>
      </c>
      <c r="P71" t="s">
        <v>254</v>
      </c>
    </row>
    <row r="72" spans="1:16" x14ac:dyDescent="0.2">
      <c r="A72" s="2">
        <v>9781498595216</v>
      </c>
      <c r="B72" t="s">
        <v>420</v>
      </c>
      <c r="C72" t="s">
        <v>421</v>
      </c>
      <c r="E72" t="s">
        <v>422</v>
      </c>
      <c r="F72" t="str">
        <f>VLOOKUP(A72,[1]Philosophy!$A:$E,4,FALSE)</f>
        <v>Philosophy</v>
      </c>
      <c r="G72" t="s">
        <v>568</v>
      </c>
      <c r="H72" s="1">
        <v>44301</v>
      </c>
      <c r="I72" t="s">
        <v>43</v>
      </c>
      <c r="J72" t="s">
        <v>43</v>
      </c>
      <c r="K72">
        <v>202</v>
      </c>
      <c r="L72" s="6">
        <v>31</v>
      </c>
      <c r="M72" s="8">
        <v>34.950000000000003</v>
      </c>
      <c r="N72" s="10">
        <v>39.99</v>
      </c>
      <c r="P72" t="s">
        <v>423</v>
      </c>
    </row>
    <row r="73" spans="1:16" x14ac:dyDescent="0.2">
      <c r="A73" s="11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3"/>
      <c r="M73" s="14"/>
      <c r="N73" s="15"/>
      <c r="O73" s="12"/>
      <c r="P73" s="12"/>
    </row>
    <row r="74" spans="1:16" x14ac:dyDescent="0.2">
      <c r="A74" s="2">
        <v>9781498570046</v>
      </c>
      <c r="B74" t="s">
        <v>40</v>
      </c>
      <c r="C74" t="s">
        <v>41</v>
      </c>
      <c r="E74" t="s">
        <v>42</v>
      </c>
      <c r="F74" t="str">
        <f>VLOOKUP(A74,[1]Philosophy!$A:$E,4,FALSE)</f>
        <v>Religion</v>
      </c>
      <c r="G74" t="s">
        <v>569</v>
      </c>
      <c r="H74" s="1">
        <v>44301</v>
      </c>
      <c r="I74" t="s">
        <v>43</v>
      </c>
      <c r="J74" t="s">
        <v>43</v>
      </c>
      <c r="K74">
        <v>296</v>
      </c>
      <c r="L74" s="6">
        <v>31</v>
      </c>
      <c r="M74" s="8">
        <v>34.950000000000003</v>
      </c>
      <c r="N74" s="10">
        <v>39.99</v>
      </c>
      <c r="P74" t="s">
        <v>44</v>
      </c>
    </row>
    <row r="75" spans="1:16" x14ac:dyDescent="0.2">
      <c r="A75" s="11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3"/>
      <c r="M75" s="14"/>
      <c r="N75" s="15"/>
      <c r="O75" s="12"/>
      <c r="P75" s="12"/>
    </row>
    <row r="76" spans="1:16" x14ac:dyDescent="0.2">
      <c r="A76" s="2">
        <v>9781538147016</v>
      </c>
      <c r="B76" t="s">
        <v>177</v>
      </c>
      <c r="C76" t="s">
        <v>178</v>
      </c>
      <c r="E76" t="s">
        <v>179</v>
      </c>
      <c r="F76" t="str">
        <f>VLOOKUP(A76,[1]Philosophy!$A:$E,4,FALSE)</f>
        <v>Religion</v>
      </c>
      <c r="G76" t="s">
        <v>570</v>
      </c>
      <c r="H76" s="1">
        <v>44274</v>
      </c>
      <c r="I76" t="s">
        <v>17</v>
      </c>
      <c r="J76" t="s">
        <v>17</v>
      </c>
      <c r="K76">
        <v>316</v>
      </c>
      <c r="L76" s="6">
        <v>31</v>
      </c>
      <c r="M76" s="8">
        <v>34.950000000000003</v>
      </c>
      <c r="N76" s="10">
        <v>40</v>
      </c>
      <c r="O76" t="s">
        <v>180</v>
      </c>
      <c r="P76" t="s">
        <v>181</v>
      </c>
    </row>
    <row r="77" spans="1:16" x14ac:dyDescent="0.2">
      <c r="A77" s="2">
        <v>9781538147009</v>
      </c>
      <c r="B77" t="s">
        <v>177</v>
      </c>
      <c r="C77" t="s">
        <v>178</v>
      </c>
      <c r="E77" t="s">
        <v>182</v>
      </c>
      <c r="F77" t="str">
        <f>VLOOKUP(A77,[1]Philosophy!$A:$E,4,FALSE)</f>
        <v>Religion</v>
      </c>
      <c r="G77" t="s">
        <v>570</v>
      </c>
      <c r="H77" s="1">
        <v>44271</v>
      </c>
      <c r="I77" t="s">
        <v>17</v>
      </c>
      <c r="J77" t="s">
        <v>17</v>
      </c>
      <c r="K77">
        <v>316</v>
      </c>
      <c r="L77" s="6">
        <v>100</v>
      </c>
      <c r="M77" s="8">
        <v>119</v>
      </c>
      <c r="N77" s="10">
        <v>130</v>
      </c>
      <c r="O77" t="s">
        <v>180</v>
      </c>
      <c r="P77" t="s">
        <v>181</v>
      </c>
    </row>
    <row r="78" spans="1:16" x14ac:dyDescent="0.2">
      <c r="A78" s="11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3"/>
      <c r="M78" s="14"/>
      <c r="N78" s="15"/>
      <c r="O78" s="12"/>
      <c r="P78" s="12"/>
    </row>
    <row r="79" spans="1:16" x14ac:dyDescent="0.2">
      <c r="A79" s="2">
        <v>9781978707412</v>
      </c>
      <c r="B79" t="s">
        <v>152</v>
      </c>
      <c r="C79" t="s">
        <v>153</v>
      </c>
      <c r="E79" t="s">
        <v>154</v>
      </c>
      <c r="F79" t="str">
        <f>VLOOKUP(A79,[1]Philosophy!$A:$E,4,FALSE)</f>
        <v>Religion</v>
      </c>
      <c r="G79" t="s">
        <v>571</v>
      </c>
      <c r="H79" s="1">
        <v>44264</v>
      </c>
      <c r="I79" t="s">
        <v>23</v>
      </c>
      <c r="J79" t="s">
        <v>23</v>
      </c>
      <c r="K79">
        <v>296</v>
      </c>
      <c r="L79" s="6">
        <v>85</v>
      </c>
      <c r="M79" s="8">
        <v>105</v>
      </c>
      <c r="N79" s="10">
        <v>110</v>
      </c>
      <c r="O79" t="s">
        <v>155</v>
      </c>
      <c r="P79" t="s">
        <v>156</v>
      </c>
    </row>
    <row r="80" spans="1:16" x14ac:dyDescent="0.2">
      <c r="A80" s="2">
        <v>9781978711556</v>
      </c>
      <c r="B80" t="s">
        <v>20</v>
      </c>
      <c r="C80" t="s">
        <v>21</v>
      </c>
      <c r="E80" t="s">
        <v>22</v>
      </c>
      <c r="F80" t="str">
        <f>VLOOKUP(A80,[1]Philosophy!$A:$E,4,FALSE)</f>
        <v>Religion</v>
      </c>
      <c r="G80" t="s">
        <v>571</v>
      </c>
      <c r="H80" s="1">
        <v>44231</v>
      </c>
      <c r="I80" t="s">
        <v>23</v>
      </c>
      <c r="J80" t="s">
        <v>23</v>
      </c>
      <c r="K80">
        <v>190</v>
      </c>
      <c r="L80" s="6">
        <v>73</v>
      </c>
      <c r="M80" s="8">
        <v>91</v>
      </c>
      <c r="N80" s="10">
        <v>95</v>
      </c>
      <c r="O80" t="s">
        <v>24</v>
      </c>
      <c r="P80" t="s">
        <v>25</v>
      </c>
    </row>
    <row r="81" spans="1:16" x14ac:dyDescent="0.2">
      <c r="A81" s="2">
        <v>9781538148730</v>
      </c>
      <c r="B81" t="s">
        <v>55</v>
      </c>
      <c r="E81" t="s">
        <v>56</v>
      </c>
      <c r="F81" t="str">
        <f>VLOOKUP(A81,[1]Philosophy!$A:$E,4,FALSE)</f>
        <v>Religion</v>
      </c>
      <c r="G81" t="s">
        <v>571</v>
      </c>
      <c r="H81" s="1">
        <v>44244</v>
      </c>
      <c r="I81" t="s">
        <v>17</v>
      </c>
      <c r="J81" t="s">
        <v>17</v>
      </c>
      <c r="K81">
        <v>372</v>
      </c>
      <c r="L81" s="6">
        <v>73</v>
      </c>
      <c r="M81" s="8">
        <v>91</v>
      </c>
      <c r="N81" s="10">
        <v>95</v>
      </c>
      <c r="O81" t="s">
        <v>57</v>
      </c>
      <c r="P81" t="s">
        <v>58</v>
      </c>
    </row>
    <row r="82" spans="1:16" x14ac:dyDescent="0.2">
      <c r="A82" s="2">
        <v>9781793631565</v>
      </c>
      <c r="B82" t="s">
        <v>59</v>
      </c>
      <c r="C82" t="s">
        <v>60</v>
      </c>
      <c r="E82" t="s">
        <v>61</v>
      </c>
      <c r="F82" t="str">
        <f>VLOOKUP(A82,[1]Philosophy!$A:$E,4,FALSE)</f>
        <v>Religion</v>
      </c>
      <c r="G82" t="s">
        <v>571</v>
      </c>
      <c r="H82" s="1">
        <v>44224</v>
      </c>
      <c r="I82" t="s">
        <v>43</v>
      </c>
      <c r="J82" t="s">
        <v>43</v>
      </c>
      <c r="K82">
        <v>256</v>
      </c>
      <c r="L82" s="6">
        <v>81</v>
      </c>
      <c r="M82" s="8">
        <v>98</v>
      </c>
      <c r="N82" s="10">
        <v>105</v>
      </c>
      <c r="O82" t="s">
        <v>62</v>
      </c>
      <c r="P82" t="s">
        <v>63</v>
      </c>
    </row>
    <row r="83" spans="1:16" x14ac:dyDescent="0.2">
      <c r="A83" s="2">
        <v>9781978711730</v>
      </c>
      <c r="B83" t="s">
        <v>64</v>
      </c>
      <c r="E83" t="s">
        <v>65</v>
      </c>
      <c r="F83" t="str">
        <f>VLOOKUP(A83,[1]Philosophy!$A:$E,4,FALSE)</f>
        <v>Religion</v>
      </c>
      <c r="G83" t="s">
        <v>571</v>
      </c>
      <c r="H83" s="1">
        <v>44202</v>
      </c>
      <c r="I83" t="s">
        <v>23</v>
      </c>
      <c r="J83" t="s">
        <v>23</v>
      </c>
      <c r="K83">
        <v>288</v>
      </c>
      <c r="L83" s="6">
        <v>85</v>
      </c>
      <c r="M83" s="8">
        <v>105</v>
      </c>
      <c r="N83" s="10">
        <v>110</v>
      </c>
      <c r="O83" t="s">
        <v>66</v>
      </c>
      <c r="P83" t="s">
        <v>67</v>
      </c>
    </row>
    <row r="84" spans="1:16" x14ac:dyDescent="0.2">
      <c r="A84" s="2">
        <v>9781978708525</v>
      </c>
      <c r="B84" t="s">
        <v>103</v>
      </c>
      <c r="C84" t="s">
        <v>104</v>
      </c>
      <c r="E84" t="s">
        <v>105</v>
      </c>
      <c r="F84" t="str">
        <f>VLOOKUP(A84,[1]Philosophy!$A:$E,4,FALSE)</f>
        <v>Religion</v>
      </c>
      <c r="G84" t="s">
        <v>571</v>
      </c>
      <c r="H84" s="1">
        <v>44231</v>
      </c>
      <c r="I84" t="s">
        <v>23</v>
      </c>
      <c r="J84" t="s">
        <v>23</v>
      </c>
      <c r="K84">
        <v>270</v>
      </c>
      <c r="L84" s="6">
        <v>85</v>
      </c>
      <c r="M84" s="8">
        <v>105</v>
      </c>
      <c r="N84" s="10">
        <v>110</v>
      </c>
      <c r="O84" t="s">
        <v>106</v>
      </c>
      <c r="P84" t="s">
        <v>107</v>
      </c>
    </row>
    <row r="85" spans="1:16" x14ac:dyDescent="0.2">
      <c r="A85" s="2">
        <v>9781538129111</v>
      </c>
      <c r="B85" t="s">
        <v>108</v>
      </c>
      <c r="C85" t="s">
        <v>109</v>
      </c>
      <c r="E85" t="s">
        <v>110</v>
      </c>
      <c r="F85" t="str">
        <f>VLOOKUP(A85,[1]Philosophy!$A:$E,4,FALSE)</f>
        <v>Religion</v>
      </c>
      <c r="G85" t="s">
        <v>571</v>
      </c>
      <c r="H85" s="1">
        <v>44242</v>
      </c>
      <c r="I85" t="s">
        <v>17</v>
      </c>
      <c r="J85" t="s">
        <v>17</v>
      </c>
      <c r="K85">
        <v>210</v>
      </c>
      <c r="L85" s="6">
        <v>62</v>
      </c>
      <c r="M85" s="8">
        <v>74.95</v>
      </c>
      <c r="N85" s="10">
        <v>80</v>
      </c>
      <c r="O85" t="s">
        <v>111</v>
      </c>
      <c r="P85" t="s">
        <v>112</v>
      </c>
    </row>
    <row r="86" spans="1:16" x14ac:dyDescent="0.2">
      <c r="A86" s="2">
        <v>9781538129128</v>
      </c>
      <c r="B86" t="s">
        <v>108</v>
      </c>
      <c r="C86" t="s">
        <v>109</v>
      </c>
      <c r="E86" t="s">
        <v>110</v>
      </c>
      <c r="F86" t="str">
        <f>VLOOKUP(A86,[1]Philosophy!$A:$E,4,FALSE)</f>
        <v>Religion</v>
      </c>
      <c r="G86" t="s">
        <v>571</v>
      </c>
      <c r="H86" s="1">
        <v>44242</v>
      </c>
      <c r="I86" t="s">
        <v>17</v>
      </c>
      <c r="J86" t="s">
        <v>17</v>
      </c>
      <c r="K86">
        <v>210</v>
      </c>
      <c r="L86" s="6">
        <v>20.95</v>
      </c>
      <c r="M86" s="8">
        <v>24.95</v>
      </c>
      <c r="N86" s="10">
        <v>27</v>
      </c>
      <c r="P86" t="s">
        <v>112</v>
      </c>
    </row>
    <row r="87" spans="1:16" x14ac:dyDescent="0.2">
      <c r="A87" s="2">
        <v>9781538139639</v>
      </c>
      <c r="B87" t="s">
        <v>113</v>
      </c>
      <c r="C87" t="s">
        <v>114</v>
      </c>
      <c r="E87" t="s">
        <v>115</v>
      </c>
      <c r="F87" t="str">
        <f>VLOOKUP(A87,[1]Philosophy!$A:$E,4,FALSE)</f>
        <v>Religion</v>
      </c>
      <c r="G87" t="s">
        <v>571</v>
      </c>
      <c r="H87" s="1">
        <v>44242</v>
      </c>
      <c r="I87" t="s">
        <v>17</v>
      </c>
      <c r="J87" t="s">
        <v>17</v>
      </c>
      <c r="K87">
        <v>164</v>
      </c>
      <c r="L87" s="6">
        <v>62</v>
      </c>
      <c r="M87" s="8">
        <v>74.95</v>
      </c>
      <c r="N87" s="10">
        <v>80</v>
      </c>
      <c r="O87" t="s">
        <v>116</v>
      </c>
      <c r="P87" t="s">
        <v>117</v>
      </c>
    </row>
    <row r="88" spans="1:16" x14ac:dyDescent="0.2">
      <c r="A88" s="2">
        <v>9781538139646</v>
      </c>
      <c r="B88" t="s">
        <v>113</v>
      </c>
      <c r="C88" t="s">
        <v>114</v>
      </c>
      <c r="E88" t="s">
        <v>115</v>
      </c>
      <c r="F88" t="str">
        <f>VLOOKUP(A88,[1]Philosophy!$A:$E,4,FALSE)</f>
        <v>Religion</v>
      </c>
      <c r="G88" t="s">
        <v>571</v>
      </c>
      <c r="H88" s="1">
        <v>44242</v>
      </c>
      <c r="I88" t="s">
        <v>17</v>
      </c>
      <c r="J88" t="s">
        <v>17</v>
      </c>
      <c r="K88">
        <v>164</v>
      </c>
      <c r="L88" s="6">
        <v>20.95</v>
      </c>
      <c r="M88" s="8">
        <v>24.95</v>
      </c>
      <c r="N88" s="10">
        <v>27</v>
      </c>
      <c r="P88" t="s">
        <v>117</v>
      </c>
    </row>
    <row r="89" spans="1:16" x14ac:dyDescent="0.2">
      <c r="A89" s="2">
        <v>9781538135334</v>
      </c>
      <c r="B89" t="s">
        <v>157</v>
      </c>
      <c r="C89" t="s">
        <v>158</v>
      </c>
      <c r="E89" t="s">
        <v>159</v>
      </c>
      <c r="F89" t="str">
        <f>VLOOKUP(A89,[1]Philosophy!$A:$E,4,FALSE)</f>
        <v>Religion</v>
      </c>
      <c r="G89" t="s">
        <v>571</v>
      </c>
      <c r="H89" s="1">
        <v>44325</v>
      </c>
      <c r="I89" t="s">
        <v>17</v>
      </c>
      <c r="J89" t="s">
        <v>17</v>
      </c>
      <c r="K89">
        <v>196</v>
      </c>
      <c r="L89" s="6">
        <v>19.95</v>
      </c>
      <c r="M89" s="8">
        <v>24.95</v>
      </c>
      <c r="N89" s="10">
        <v>26</v>
      </c>
      <c r="P89" t="s">
        <v>160</v>
      </c>
    </row>
    <row r="90" spans="1:16" x14ac:dyDescent="0.2">
      <c r="A90" s="2">
        <v>9781538135327</v>
      </c>
      <c r="B90" t="s">
        <v>157</v>
      </c>
      <c r="C90" t="s">
        <v>158</v>
      </c>
      <c r="E90" t="s">
        <v>159</v>
      </c>
      <c r="F90" t="str">
        <f>VLOOKUP(A90,[1]Philosophy!$A:$E,4,FALSE)</f>
        <v>Religion</v>
      </c>
      <c r="G90" t="s">
        <v>571</v>
      </c>
      <c r="H90" s="1">
        <v>44325</v>
      </c>
      <c r="I90" t="s">
        <v>17</v>
      </c>
      <c r="J90" t="s">
        <v>17</v>
      </c>
      <c r="K90">
        <v>196</v>
      </c>
      <c r="L90" s="6">
        <v>50</v>
      </c>
      <c r="M90" s="8">
        <v>62.95</v>
      </c>
      <c r="N90" s="10">
        <v>65</v>
      </c>
      <c r="O90" t="s">
        <v>161</v>
      </c>
      <c r="P90" t="s">
        <v>160</v>
      </c>
    </row>
    <row r="91" spans="1:16" x14ac:dyDescent="0.2">
      <c r="A91" s="2">
        <v>9781793619556</v>
      </c>
      <c r="B91" t="s">
        <v>162</v>
      </c>
      <c r="C91" t="s">
        <v>163</v>
      </c>
      <c r="E91" t="s">
        <v>164</v>
      </c>
      <c r="F91" t="str">
        <f>VLOOKUP(A91,[1]Philosophy!$A:$E,4,FALSE)</f>
        <v>Religion</v>
      </c>
      <c r="G91" t="s">
        <v>571</v>
      </c>
      <c r="H91" s="1">
        <v>44232</v>
      </c>
      <c r="I91" t="s">
        <v>43</v>
      </c>
      <c r="J91" t="s">
        <v>43</v>
      </c>
      <c r="K91">
        <v>210</v>
      </c>
      <c r="L91" s="6">
        <v>77</v>
      </c>
      <c r="M91" s="8">
        <v>98</v>
      </c>
      <c r="N91" s="10">
        <v>100</v>
      </c>
      <c r="O91" t="s">
        <v>165</v>
      </c>
      <c r="P91" t="s">
        <v>166</v>
      </c>
    </row>
    <row r="92" spans="1:16" x14ac:dyDescent="0.2">
      <c r="A92" s="2">
        <v>9781498595940</v>
      </c>
      <c r="B92" t="s">
        <v>208</v>
      </c>
      <c r="C92" t="s">
        <v>209</v>
      </c>
      <c r="E92" t="s">
        <v>210</v>
      </c>
      <c r="F92" t="str">
        <f>VLOOKUP(A92,[1]Philosophy!$A:$E,4,FALSE)</f>
        <v>Religion</v>
      </c>
      <c r="G92" t="s">
        <v>571</v>
      </c>
      <c r="H92" s="1">
        <v>44267</v>
      </c>
      <c r="I92" t="s">
        <v>43</v>
      </c>
      <c r="J92" t="s">
        <v>43</v>
      </c>
      <c r="K92">
        <v>110</v>
      </c>
      <c r="L92" s="6">
        <v>65</v>
      </c>
      <c r="M92" s="8">
        <v>76.95</v>
      </c>
      <c r="N92" s="10">
        <v>85</v>
      </c>
      <c r="O92" t="s">
        <v>211</v>
      </c>
      <c r="P92" t="s">
        <v>212</v>
      </c>
    </row>
    <row r="93" spans="1:16" x14ac:dyDescent="0.2">
      <c r="A93" s="2">
        <v>9781978704442</v>
      </c>
      <c r="B93" t="s">
        <v>223</v>
      </c>
      <c r="C93" t="s">
        <v>224</v>
      </c>
      <c r="E93" t="s">
        <v>225</v>
      </c>
      <c r="F93" t="str">
        <f>VLOOKUP(A93,[1]Philosophy!$A:$E,4,FALSE)</f>
        <v>Religion</v>
      </c>
      <c r="G93" t="s">
        <v>571</v>
      </c>
      <c r="H93" s="1">
        <v>44273</v>
      </c>
      <c r="I93" t="s">
        <v>23</v>
      </c>
      <c r="J93" t="s">
        <v>23</v>
      </c>
      <c r="K93">
        <v>170</v>
      </c>
      <c r="L93" s="6">
        <v>73</v>
      </c>
      <c r="M93" s="8">
        <v>91</v>
      </c>
      <c r="N93" s="10">
        <v>95</v>
      </c>
      <c r="O93" t="s">
        <v>226</v>
      </c>
      <c r="P93" t="s">
        <v>227</v>
      </c>
    </row>
    <row r="94" spans="1:16" x14ac:dyDescent="0.2">
      <c r="A94" s="2">
        <v>9781793629760</v>
      </c>
      <c r="B94" t="s">
        <v>228</v>
      </c>
      <c r="E94" t="s">
        <v>229</v>
      </c>
      <c r="F94" t="str">
        <f>VLOOKUP(A94,[1]Philosophy!$A:$E,4,FALSE)</f>
        <v>Religion</v>
      </c>
      <c r="G94" t="s">
        <v>571</v>
      </c>
      <c r="H94" s="1">
        <v>44256</v>
      </c>
      <c r="I94" t="s">
        <v>43</v>
      </c>
      <c r="J94" t="s">
        <v>43</v>
      </c>
      <c r="K94">
        <v>150</v>
      </c>
      <c r="L94" s="6">
        <v>69</v>
      </c>
      <c r="M94" s="8">
        <v>84</v>
      </c>
      <c r="N94" s="10">
        <v>90</v>
      </c>
      <c r="O94" t="s">
        <v>230</v>
      </c>
      <c r="P94" t="s">
        <v>231</v>
      </c>
    </row>
    <row r="95" spans="1:16" x14ac:dyDescent="0.2">
      <c r="A95" s="2">
        <v>9781793637604</v>
      </c>
      <c r="B95" t="s">
        <v>265</v>
      </c>
      <c r="C95" t="s">
        <v>266</v>
      </c>
      <c r="E95" t="s">
        <v>267</v>
      </c>
      <c r="F95" t="str">
        <f>VLOOKUP(A95,[1]Philosophy!$A:$E,4,FALSE)</f>
        <v>Religion</v>
      </c>
      <c r="G95" t="s">
        <v>571</v>
      </c>
      <c r="H95" s="1">
        <v>44274</v>
      </c>
      <c r="I95" t="s">
        <v>43</v>
      </c>
      <c r="J95" t="s">
        <v>43</v>
      </c>
      <c r="K95">
        <v>302</v>
      </c>
      <c r="L95" s="6">
        <v>85</v>
      </c>
      <c r="M95" s="8">
        <v>105</v>
      </c>
      <c r="N95" s="10">
        <v>110</v>
      </c>
      <c r="O95" t="s">
        <v>268</v>
      </c>
      <c r="P95" t="s">
        <v>269</v>
      </c>
    </row>
    <row r="96" spans="1:16" x14ac:dyDescent="0.2">
      <c r="A96" s="2">
        <v>9781538135242</v>
      </c>
      <c r="B96" t="s">
        <v>322</v>
      </c>
      <c r="C96" t="s">
        <v>323</v>
      </c>
      <c r="E96" t="s">
        <v>324</v>
      </c>
      <c r="F96" t="str">
        <f>VLOOKUP(A96,[1]Philosophy!$A:$E,4,FALSE)</f>
        <v>Religion</v>
      </c>
      <c r="G96" t="s">
        <v>571</v>
      </c>
      <c r="H96" s="1">
        <v>44331</v>
      </c>
      <c r="I96" t="s">
        <v>17</v>
      </c>
      <c r="J96" t="s">
        <v>17</v>
      </c>
      <c r="K96">
        <v>136</v>
      </c>
      <c r="L96" s="6">
        <v>17.95</v>
      </c>
      <c r="M96" s="8">
        <v>22.95</v>
      </c>
      <c r="N96" s="10">
        <v>24</v>
      </c>
      <c r="O96" t="s">
        <v>326</v>
      </c>
      <c r="P96" t="s">
        <v>325</v>
      </c>
    </row>
    <row r="97" spans="1:16" x14ac:dyDescent="0.2">
      <c r="A97" s="2">
        <v>9781793640246</v>
      </c>
      <c r="B97" t="s">
        <v>332</v>
      </c>
      <c r="C97" t="s">
        <v>333</v>
      </c>
      <c r="E97" t="s">
        <v>334</v>
      </c>
      <c r="F97" t="str">
        <f>VLOOKUP(A97,[1]Philosophy!$A:$E,4,FALSE)</f>
        <v>Religion</v>
      </c>
      <c r="G97" t="s">
        <v>571</v>
      </c>
      <c r="H97" s="1">
        <v>44242</v>
      </c>
      <c r="I97" t="s">
        <v>43</v>
      </c>
      <c r="J97" t="s">
        <v>43</v>
      </c>
      <c r="K97">
        <v>288</v>
      </c>
      <c r="L97" s="6">
        <v>85</v>
      </c>
      <c r="M97" s="8">
        <v>105</v>
      </c>
      <c r="N97" s="10">
        <v>110</v>
      </c>
      <c r="O97" t="s">
        <v>335</v>
      </c>
      <c r="P97" t="s">
        <v>336</v>
      </c>
    </row>
    <row r="98" spans="1:16" x14ac:dyDescent="0.2">
      <c r="A98" s="2">
        <v>9781978711372</v>
      </c>
      <c r="B98" t="s">
        <v>337</v>
      </c>
      <c r="C98" t="s">
        <v>338</v>
      </c>
      <c r="E98" t="s">
        <v>339</v>
      </c>
      <c r="F98" t="str">
        <f>VLOOKUP(A98,[1]Philosophy!$A:$E,4,FALSE)</f>
        <v>Religion</v>
      </c>
      <c r="G98" t="s">
        <v>571</v>
      </c>
      <c r="H98" s="1">
        <v>44317</v>
      </c>
      <c r="I98" t="s">
        <v>23</v>
      </c>
      <c r="J98" t="s">
        <v>23</v>
      </c>
      <c r="K98">
        <v>262</v>
      </c>
      <c r="L98" s="6">
        <v>73</v>
      </c>
      <c r="M98" s="8">
        <v>91</v>
      </c>
      <c r="N98" s="10">
        <v>95</v>
      </c>
      <c r="O98" t="s">
        <v>340</v>
      </c>
      <c r="P98" t="s">
        <v>341</v>
      </c>
    </row>
    <row r="99" spans="1:16" x14ac:dyDescent="0.2">
      <c r="A99" s="2">
        <v>9781978710412</v>
      </c>
      <c r="B99" t="s">
        <v>346</v>
      </c>
      <c r="C99" t="s">
        <v>347</v>
      </c>
      <c r="E99" t="s">
        <v>348</v>
      </c>
      <c r="F99" t="str">
        <f>VLOOKUP(A99,[1]Philosophy!$A:$E,4,FALSE)</f>
        <v>Religion</v>
      </c>
      <c r="G99" t="s">
        <v>571</v>
      </c>
      <c r="H99" s="1">
        <v>44301</v>
      </c>
      <c r="I99" t="s">
        <v>205</v>
      </c>
      <c r="J99" t="s">
        <v>205</v>
      </c>
      <c r="K99">
        <v>308</v>
      </c>
      <c r="L99" s="6">
        <v>32</v>
      </c>
      <c r="M99" s="8">
        <v>39.950000000000003</v>
      </c>
      <c r="N99" s="10">
        <v>40.99</v>
      </c>
      <c r="O99" t="s">
        <v>349</v>
      </c>
      <c r="P99" t="s">
        <v>350</v>
      </c>
    </row>
    <row r="100" spans="1:16" x14ac:dyDescent="0.2">
      <c r="A100" s="2">
        <v>9781978704718</v>
      </c>
      <c r="B100" t="s">
        <v>364</v>
      </c>
      <c r="E100" t="s">
        <v>365</v>
      </c>
      <c r="F100" t="str">
        <f>VLOOKUP(A100,[1]Philosophy!$A:$E,4,FALSE)</f>
        <v>Religion</v>
      </c>
      <c r="G100" t="s">
        <v>571</v>
      </c>
      <c r="H100" s="1">
        <v>44301</v>
      </c>
      <c r="I100" t="s">
        <v>23</v>
      </c>
      <c r="J100" t="s">
        <v>23</v>
      </c>
      <c r="K100">
        <v>282</v>
      </c>
      <c r="L100" s="6">
        <v>73</v>
      </c>
      <c r="M100" s="8">
        <v>91</v>
      </c>
      <c r="N100" s="10">
        <v>95</v>
      </c>
      <c r="O100" t="s">
        <v>366</v>
      </c>
      <c r="P100" t="s">
        <v>30</v>
      </c>
    </row>
    <row r="101" spans="1:16" x14ac:dyDescent="0.2">
      <c r="A101" s="2">
        <v>9781978705463</v>
      </c>
      <c r="B101" t="s">
        <v>26</v>
      </c>
      <c r="C101" t="s">
        <v>27</v>
      </c>
      <c r="E101" t="s">
        <v>28</v>
      </c>
      <c r="F101" t="str">
        <f>VLOOKUP(A101,[1]Philosophy!$A:$E,4,FALSE)</f>
        <v>Religion</v>
      </c>
      <c r="G101" t="s">
        <v>571</v>
      </c>
      <c r="H101" s="1">
        <v>44331</v>
      </c>
      <c r="I101" t="s">
        <v>23</v>
      </c>
      <c r="J101" t="s">
        <v>23</v>
      </c>
      <c r="K101">
        <v>392</v>
      </c>
      <c r="L101" s="6">
        <v>108</v>
      </c>
      <c r="M101" s="8">
        <v>133</v>
      </c>
      <c r="N101" s="10">
        <v>140</v>
      </c>
      <c r="O101" t="s">
        <v>29</v>
      </c>
      <c r="P101" t="s">
        <v>30</v>
      </c>
    </row>
    <row r="102" spans="1:16" x14ac:dyDescent="0.2">
      <c r="A102" s="2">
        <v>9781793637727</v>
      </c>
      <c r="B102" t="s">
        <v>147</v>
      </c>
      <c r="C102" t="s">
        <v>148</v>
      </c>
      <c r="E102" t="s">
        <v>149</v>
      </c>
      <c r="F102" t="str">
        <f>VLOOKUP(A102,[1]Philosophy!$A:$E,4,FALSE)</f>
        <v>Religion</v>
      </c>
      <c r="G102" t="s">
        <v>571</v>
      </c>
      <c r="H102" s="1">
        <v>44244</v>
      </c>
      <c r="I102" t="s">
        <v>43</v>
      </c>
      <c r="J102" t="s">
        <v>43</v>
      </c>
      <c r="K102">
        <v>154</v>
      </c>
      <c r="L102" s="6">
        <v>69</v>
      </c>
      <c r="M102" s="8">
        <v>84</v>
      </c>
      <c r="N102" s="10">
        <v>90</v>
      </c>
      <c r="O102" t="s">
        <v>150</v>
      </c>
      <c r="P102" t="s">
        <v>151</v>
      </c>
    </row>
    <row r="103" spans="1:16" x14ac:dyDescent="0.2">
      <c r="A103" s="2">
        <v>9781978710443</v>
      </c>
      <c r="B103" t="s">
        <v>188</v>
      </c>
      <c r="E103" t="s">
        <v>189</v>
      </c>
      <c r="F103" t="str">
        <f>VLOOKUP(A103,[1]Philosophy!$A:$E,4,FALSE)</f>
        <v>Religion</v>
      </c>
      <c r="G103" t="s">
        <v>571</v>
      </c>
      <c r="H103" s="1">
        <v>44242</v>
      </c>
      <c r="I103" t="s">
        <v>23</v>
      </c>
      <c r="J103" t="s">
        <v>23</v>
      </c>
      <c r="K103">
        <v>194</v>
      </c>
      <c r="L103" s="6">
        <v>73</v>
      </c>
      <c r="M103" s="8">
        <v>91</v>
      </c>
      <c r="N103" s="10">
        <v>95</v>
      </c>
      <c r="O103" t="s">
        <v>190</v>
      </c>
      <c r="P103" t="s">
        <v>191</v>
      </c>
    </row>
    <row r="104" spans="1:16" x14ac:dyDescent="0.2">
      <c r="A104" s="2">
        <v>9781538154441</v>
      </c>
      <c r="B104" t="s">
        <v>351</v>
      </c>
      <c r="E104" t="s">
        <v>352</v>
      </c>
      <c r="F104" t="str">
        <f>VLOOKUP(A104,[1]Philosophy!$A:$E,4,FALSE)</f>
        <v>Religion</v>
      </c>
      <c r="G104" t="s">
        <v>571</v>
      </c>
      <c r="H104" s="1">
        <v>44362</v>
      </c>
      <c r="I104" t="s">
        <v>17</v>
      </c>
      <c r="J104" t="s">
        <v>17</v>
      </c>
      <c r="K104">
        <v>390</v>
      </c>
      <c r="L104" s="6">
        <v>108</v>
      </c>
      <c r="M104" s="8">
        <v>133</v>
      </c>
      <c r="N104" s="10">
        <v>140</v>
      </c>
      <c r="O104" t="s">
        <v>353</v>
      </c>
      <c r="P104" t="s">
        <v>354</v>
      </c>
    </row>
    <row r="105" spans="1:16" x14ac:dyDescent="0.2">
      <c r="A105" s="2">
        <v>9781978704237</v>
      </c>
      <c r="B105" t="s">
        <v>411</v>
      </c>
      <c r="C105" t="s">
        <v>412</v>
      </c>
      <c r="E105" t="s">
        <v>413</v>
      </c>
      <c r="F105" t="str">
        <f>VLOOKUP(A105,[1]Philosophy!$A:$E,4,FALSE)</f>
        <v>Religion</v>
      </c>
      <c r="G105" t="s">
        <v>571</v>
      </c>
      <c r="H105" s="1">
        <v>44208</v>
      </c>
      <c r="I105" t="s">
        <v>23</v>
      </c>
      <c r="J105" t="s">
        <v>23</v>
      </c>
      <c r="K105">
        <v>398</v>
      </c>
      <c r="L105" s="6">
        <v>96</v>
      </c>
      <c r="M105" s="8">
        <v>119</v>
      </c>
      <c r="N105" s="10">
        <v>125</v>
      </c>
      <c r="O105" t="s">
        <v>414</v>
      </c>
      <c r="P105" t="s">
        <v>415</v>
      </c>
    </row>
    <row r="106" spans="1:16" x14ac:dyDescent="0.2">
      <c r="A106" s="2">
        <v>9781538150290</v>
      </c>
      <c r="B106" t="s">
        <v>397</v>
      </c>
      <c r="C106" t="s">
        <v>398</v>
      </c>
      <c r="E106" t="s">
        <v>399</v>
      </c>
      <c r="F106" t="str">
        <f>VLOOKUP(A106,[1]Philosophy!$A:$E,4,FALSE)</f>
        <v>Religion</v>
      </c>
      <c r="G106" t="s">
        <v>571</v>
      </c>
      <c r="H106" s="1">
        <v>44289</v>
      </c>
      <c r="I106" t="s">
        <v>17</v>
      </c>
      <c r="J106" t="s">
        <v>17</v>
      </c>
      <c r="K106">
        <v>186</v>
      </c>
      <c r="L106" s="6">
        <v>65</v>
      </c>
      <c r="M106" s="8">
        <v>76.95</v>
      </c>
      <c r="N106" s="10">
        <v>85</v>
      </c>
      <c r="O106" t="s">
        <v>400</v>
      </c>
      <c r="P106" t="s">
        <v>401</v>
      </c>
    </row>
    <row r="107" spans="1:16" x14ac:dyDescent="0.2">
      <c r="A107" s="2">
        <v>9781978712096</v>
      </c>
      <c r="B107" t="s">
        <v>416</v>
      </c>
      <c r="E107" t="s">
        <v>417</v>
      </c>
      <c r="F107" t="str">
        <f>VLOOKUP(A107,[1]Philosophy!$A:$E,4,FALSE)</f>
        <v>Religion</v>
      </c>
      <c r="G107" t="s">
        <v>571</v>
      </c>
      <c r="H107" s="1">
        <v>44301</v>
      </c>
      <c r="I107" t="s">
        <v>23</v>
      </c>
      <c r="J107" t="s">
        <v>23</v>
      </c>
      <c r="K107">
        <v>196</v>
      </c>
      <c r="L107" s="6">
        <v>73</v>
      </c>
      <c r="M107" s="8">
        <v>91</v>
      </c>
      <c r="N107" s="10">
        <v>95</v>
      </c>
      <c r="O107" t="s">
        <v>418</v>
      </c>
      <c r="P107" t="s">
        <v>419</v>
      </c>
    </row>
    <row r="108" spans="1:16" x14ac:dyDescent="0.2">
      <c r="A108" s="11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3"/>
      <c r="M108" s="14"/>
      <c r="N108" s="15"/>
      <c r="O108" s="12"/>
      <c r="P108" s="12"/>
    </row>
    <row r="109" spans="1:16" x14ac:dyDescent="0.2">
      <c r="A109" s="2">
        <v>9781793619679</v>
      </c>
      <c r="B109" t="s">
        <v>197</v>
      </c>
      <c r="C109" t="s">
        <v>198</v>
      </c>
      <c r="E109" t="s">
        <v>199</v>
      </c>
      <c r="F109" t="str">
        <f>VLOOKUP(A109,[1]Philosophy!$A:$E,4,FALSE)</f>
        <v>Religion</v>
      </c>
      <c r="G109" t="s">
        <v>572</v>
      </c>
      <c r="H109" s="1">
        <v>44195</v>
      </c>
      <c r="I109" t="s">
        <v>43</v>
      </c>
      <c r="J109" t="s">
        <v>43</v>
      </c>
      <c r="K109">
        <v>136</v>
      </c>
      <c r="L109" s="6">
        <v>69</v>
      </c>
      <c r="M109" s="8">
        <v>84</v>
      </c>
      <c r="N109" s="10">
        <v>90</v>
      </c>
      <c r="O109" t="s">
        <v>200</v>
      </c>
      <c r="P109" t="s">
        <v>201</v>
      </c>
    </row>
    <row r="110" spans="1:16" x14ac:dyDescent="0.2">
      <c r="A110" s="2">
        <v>9781793633422</v>
      </c>
      <c r="B110" t="s">
        <v>218</v>
      </c>
      <c r="C110" t="s">
        <v>219</v>
      </c>
      <c r="E110" t="s">
        <v>220</v>
      </c>
      <c r="F110" t="str">
        <f>VLOOKUP(A110,[1]Philosophy!$A:$E,4,FALSE)</f>
        <v>Religion</v>
      </c>
      <c r="G110" t="s">
        <v>572</v>
      </c>
      <c r="H110" s="1">
        <v>44224</v>
      </c>
      <c r="I110" t="s">
        <v>43</v>
      </c>
      <c r="J110" t="s">
        <v>43</v>
      </c>
      <c r="K110">
        <v>434</v>
      </c>
      <c r="L110" s="6">
        <v>96</v>
      </c>
      <c r="M110" s="8">
        <v>119</v>
      </c>
      <c r="N110" s="10">
        <v>125</v>
      </c>
      <c r="O110" t="s">
        <v>221</v>
      </c>
      <c r="P110" t="s">
        <v>222</v>
      </c>
    </row>
    <row r="111" spans="1:16" x14ac:dyDescent="0.2">
      <c r="A111" s="11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3"/>
      <c r="M111" s="14"/>
      <c r="N111" s="15"/>
      <c r="O111" s="12"/>
      <c r="P111" s="12"/>
    </row>
    <row r="112" spans="1:16" x14ac:dyDescent="0.2">
      <c r="A112" s="2">
        <v>9781475859195</v>
      </c>
      <c r="B112" t="s">
        <v>82</v>
      </c>
      <c r="C112" t="s">
        <v>83</v>
      </c>
      <c r="E112" t="s">
        <v>84</v>
      </c>
      <c r="F112" t="str">
        <f>VLOOKUP(A112,[1]Philosophy!$A:$E,4,FALSE)</f>
        <v>Religion</v>
      </c>
      <c r="G112" t="s">
        <v>561</v>
      </c>
      <c r="H112" s="1">
        <v>44260</v>
      </c>
      <c r="I112" t="s">
        <v>17</v>
      </c>
      <c r="J112" t="s">
        <v>17</v>
      </c>
      <c r="K112">
        <v>132</v>
      </c>
      <c r="L112" s="6">
        <v>50</v>
      </c>
      <c r="M112" s="8">
        <v>62.95</v>
      </c>
      <c r="N112" s="10">
        <v>65</v>
      </c>
      <c r="O112" t="s">
        <v>85</v>
      </c>
      <c r="P112" t="s">
        <v>86</v>
      </c>
    </row>
    <row r="113" spans="1:16" x14ac:dyDescent="0.2">
      <c r="A113" s="2">
        <v>9781978708648</v>
      </c>
      <c r="B113" t="s">
        <v>118</v>
      </c>
      <c r="C113" t="s">
        <v>119</v>
      </c>
      <c r="E113" t="s">
        <v>120</v>
      </c>
      <c r="F113" t="str">
        <f>VLOOKUP(A113,[1]Philosophy!$A:$E,4,FALSE)</f>
        <v>Religion</v>
      </c>
      <c r="G113" t="s">
        <v>561</v>
      </c>
      <c r="H113" s="1">
        <v>44331</v>
      </c>
      <c r="I113" t="s">
        <v>23</v>
      </c>
      <c r="J113" t="s">
        <v>23</v>
      </c>
      <c r="K113">
        <v>472</v>
      </c>
      <c r="L113" s="6">
        <v>104</v>
      </c>
      <c r="M113" s="8">
        <v>126</v>
      </c>
      <c r="N113" s="10">
        <v>135</v>
      </c>
      <c r="O113" t="s">
        <v>121</v>
      </c>
      <c r="P113" t="s">
        <v>122</v>
      </c>
    </row>
    <row r="114" spans="1:16" x14ac:dyDescent="0.2">
      <c r="A114" s="11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3"/>
      <c r="M114" s="14"/>
      <c r="N114" s="15"/>
      <c r="O114" s="12"/>
      <c r="P114" s="12"/>
    </row>
    <row r="115" spans="1:16" x14ac:dyDescent="0.2">
      <c r="A115" s="2">
        <v>9781498586047</v>
      </c>
      <c r="B115" t="s">
        <v>519</v>
      </c>
      <c r="C115" t="s">
        <v>520</v>
      </c>
      <c r="E115" t="s">
        <v>521</v>
      </c>
      <c r="F115" t="str">
        <f>VLOOKUP(A115,[1]Philosophy!$A:$E,4,FALSE)</f>
        <v>Religion</v>
      </c>
      <c r="G115" t="s">
        <v>573</v>
      </c>
      <c r="H115" s="1">
        <v>44207</v>
      </c>
      <c r="I115" t="s">
        <v>43</v>
      </c>
      <c r="J115" t="s">
        <v>43</v>
      </c>
      <c r="K115">
        <v>292</v>
      </c>
      <c r="L115" s="6">
        <v>73</v>
      </c>
      <c r="M115" s="8">
        <v>91</v>
      </c>
      <c r="N115" s="10">
        <v>95</v>
      </c>
      <c r="O115" t="s">
        <v>522</v>
      </c>
      <c r="P115" t="s">
        <v>523</v>
      </c>
    </row>
    <row r="116" spans="1:16" x14ac:dyDescent="0.2">
      <c r="A116" s="11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3"/>
      <c r="M116" s="14"/>
      <c r="N116" s="15"/>
      <c r="O116" s="12"/>
      <c r="P116" s="12"/>
    </row>
    <row r="117" spans="1:16" x14ac:dyDescent="0.2">
      <c r="A117" s="2">
        <v>9781538140901</v>
      </c>
      <c r="B117" t="s">
        <v>92</v>
      </c>
      <c r="C117" t="s">
        <v>93</v>
      </c>
      <c r="E117" t="s">
        <v>94</v>
      </c>
      <c r="F117" t="str">
        <f>VLOOKUP(A117,[1]Philosophy!$A:$E,4,FALSE)</f>
        <v>Religion</v>
      </c>
      <c r="G117" t="s">
        <v>562</v>
      </c>
      <c r="H117" s="1">
        <v>44272</v>
      </c>
      <c r="I117" t="s">
        <v>17</v>
      </c>
      <c r="J117" t="s">
        <v>17</v>
      </c>
      <c r="K117">
        <v>296</v>
      </c>
      <c r="L117" s="6">
        <v>68</v>
      </c>
      <c r="M117" s="8">
        <v>84</v>
      </c>
      <c r="N117" s="10">
        <v>89</v>
      </c>
      <c r="O117" t="s">
        <v>95</v>
      </c>
      <c r="P117" t="s">
        <v>96</v>
      </c>
    </row>
    <row r="118" spans="1:16" x14ac:dyDescent="0.2">
      <c r="A118" s="11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3"/>
      <c r="M118" s="14"/>
      <c r="N118" s="15"/>
      <c r="O118" s="12"/>
      <c r="P118" s="12"/>
    </row>
    <row r="119" spans="1:16" x14ac:dyDescent="0.2">
      <c r="A119" s="2">
        <v>9780761871262</v>
      </c>
      <c r="B119" t="s">
        <v>441</v>
      </c>
      <c r="C119" t="s">
        <v>442</v>
      </c>
      <c r="E119" t="s">
        <v>443</v>
      </c>
      <c r="F119" t="str">
        <f>VLOOKUP(A119,[1]Philosophy!$A:$E,4,FALSE)</f>
        <v>Religion</v>
      </c>
      <c r="G119" t="s">
        <v>574</v>
      </c>
      <c r="H119" s="1">
        <v>44316</v>
      </c>
      <c r="I119" t="s">
        <v>205</v>
      </c>
      <c r="J119" t="s">
        <v>205</v>
      </c>
      <c r="K119">
        <v>532</v>
      </c>
      <c r="L119" s="6">
        <v>44</v>
      </c>
      <c r="M119" s="8">
        <v>55.95</v>
      </c>
      <c r="N119" s="10">
        <v>56.99</v>
      </c>
      <c r="P119" t="s">
        <v>444</v>
      </c>
    </row>
    <row r="120" spans="1:16" x14ac:dyDescent="0.2">
      <c r="A120" s="2">
        <v>9781793641298</v>
      </c>
      <c r="B120" t="s">
        <v>477</v>
      </c>
      <c r="C120" t="s">
        <v>478</v>
      </c>
      <c r="E120" t="s">
        <v>479</v>
      </c>
      <c r="F120" t="str">
        <f>VLOOKUP(A120,[1]Philosophy!$A:$E,4,FALSE)</f>
        <v>Religion</v>
      </c>
      <c r="G120" t="s">
        <v>574</v>
      </c>
      <c r="H120" s="1">
        <v>44331</v>
      </c>
      <c r="I120" t="s">
        <v>43</v>
      </c>
      <c r="J120" t="s">
        <v>43</v>
      </c>
      <c r="K120">
        <v>222</v>
      </c>
      <c r="L120" s="6">
        <v>73</v>
      </c>
      <c r="M120" s="8">
        <v>91</v>
      </c>
      <c r="N120" s="10">
        <v>95</v>
      </c>
      <c r="O120" t="s">
        <v>480</v>
      </c>
    </row>
    <row r="121" spans="1:16" x14ac:dyDescent="0.2">
      <c r="A121" s="2">
        <v>9781793640963</v>
      </c>
      <c r="B121" t="s">
        <v>506</v>
      </c>
      <c r="E121" t="s">
        <v>507</v>
      </c>
      <c r="F121" t="str">
        <f>VLOOKUP(A121,[1]Philosophy!$A:$E,4,FALSE)</f>
        <v>Religion</v>
      </c>
      <c r="G121" t="s">
        <v>574</v>
      </c>
      <c r="H121" s="1">
        <v>44301</v>
      </c>
      <c r="I121" t="s">
        <v>43</v>
      </c>
      <c r="J121" t="s">
        <v>43</v>
      </c>
      <c r="K121">
        <v>222</v>
      </c>
      <c r="L121" s="6">
        <v>77</v>
      </c>
      <c r="M121" s="8">
        <v>98</v>
      </c>
      <c r="N121" s="10">
        <v>100</v>
      </c>
      <c r="O121" t="s">
        <v>508</v>
      </c>
    </row>
    <row r="122" spans="1:16" x14ac:dyDescent="0.2">
      <c r="A122" s="2">
        <v>9781498564441</v>
      </c>
      <c r="B122" t="s">
        <v>459</v>
      </c>
      <c r="E122" t="s">
        <v>460</v>
      </c>
      <c r="F122" t="str">
        <f>VLOOKUP(A122,[1]Philosophy!$A:$E,4,FALSE)</f>
        <v>Religion</v>
      </c>
      <c r="G122" t="s">
        <v>574</v>
      </c>
      <c r="H122" s="1">
        <v>44301</v>
      </c>
      <c r="I122" t="s">
        <v>43</v>
      </c>
      <c r="J122" t="s">
        <v>43</v>
      </c>
      <c r="K122">
        <v>274</v>
      </c>
      <c r="L122" s="6">
        <v>31</v>
      </c>
      <c r="M122" s="8">
        <v>34.950000000000003</v>
      </c>
      <c r="N122" s="10">
        <v>39.99</v>
      </c>
      <c r="P122" t="s">
        <v>461</v>
      </c>
    </row>
    <row r="123" spans="1:16" x14ac:dyDescent="0.2">
      <c r="A123" s="11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3"/>
      <c r="M123" s="14"/>
      <c r="N123" s="15"/>
      <c r="O123" s="12"/>
      <c r="P123" s="12"/>
    </row>
    <row r="124" spans="1:16" x14ac:dyDescent="0.2">
      <c r="A124" s="2">
        <v>9780761871514</v>
      </c>
      <c r="B124" t="s">
        <v>491</v>
      </c>
      <c r="C124" t="s">
        <v>492</v>
      </c>
      <c r="D124">
        <v>3</v>
      </c>
      <c r="E124" t="s">
        <v>493</v>
      </c>
      <c r="F124" t="str">
        <f>VLOOKUP(A124,[1]Philosophy!$A:$E,4,FALSE)</f>
        <v>Religion</v>
      </c>
      <c r="G124" t="s">
        <v>575</v>
      </c>
      <c r="H124" s="1">
        <v>44272</v>
      </c>
      <c r="I124" t="s">
        <v>205</v>
      </c>
      <c r="J124" t="s">
        <v>205</v>
      </c>
      <c r="K124">
        <v>342</v>
      </c>
      <c r="L124" s="6">
        <v>33</v>
      </c>
      <c r="M124" s="8">
        <v>41.95</v>
      </c>
      <c r="N124" s="10">
        <v>42.99</v>
      </c>
      <c r="O124" t="s">
        <v>494</v>
      </c>
      <c r="P124" t="s">
        <v>495</v>
      </c>
    </row>
    <row r="125" spans="1:16" x14ac:dyDescent="0.2">
      <c r="A125" s="2">
        <v>9781538133095</v>
      </c>
      <c r="B125" t="s">
        <v>313</v>
      </c>
      <c r="C125" t="s">
        <v>314</v>
      </c>
      <c r="E125" t="s">
        <v>315</v>
      </c>
      <c r="F125" t="str">
        <f>VLOOKUP(A125,[1]Philosophy!$A:$E,4,FALSE)</f>
        <v>Religion</v>
      </c>
      <c r="G125" t="s">
        <v>575</v>
      </c>
      <c r="H125" s="1">
        <v>44423</v>
      </c>
      <c r="I125" t="s">
        <v>17</v>
      </c>
      <c r="J125" t="s">
        <v>17</v>
      </c>
      <c r="K125">
        <v>144</v>
      </c>
      <c r="L125" s="6">
        <v>21.95</v>
      </c>
      <c r="M125" s="8">
        <v>25.95</v>
      </c>
      <c r="N125" s="10">
        <v>28</v>
      </c>
      <c r="O125" t="s">
        <v>316</v>
      </c>
      <c r="P125" t="s">
        <v>317</v>
      </c>
    </row>
    <row r="126" spans="1:16" x14ac:dyDescent="0.2">
      <c r="A126" s="2">
        <v>9781498523004</v>
      </c>
      <c r="B126" t="s">
        <v>509</v>
      </c>
      <c r="C126" t="s">
        <v>510</v>
      </c>
      <c r="E126" t="s">
        <v>511</v>
      </c>
      <c r="F126" t="str">
        <f>VLOOKUP(A126,[1]Philosophy!$A:$E,4,FALSE)</f>
        <v>Religion</v>
      </c>
      <c r="G126" t="s">
        <v>575</v>
      </c>
      <c r="H126" s="1">
        <v>44238</v>
      </c>
      <c r="I126" t="s">
        <v>43</v>
      </c>
      <c r="J126" t="s">
        <v>43</v>
      </c>
      <c r="K126">
        <v>246</v>
      </c>
      <c r="L126" s="6">
        <v>81</v>
      </c>
      <c r="M126" s="8">
        <v>98</v>
      </c>
      <c r="N126" s="10">
        <v>105</v>
      </c>
      <c r="O126" t="s">
        <v>512</v>
      </c>
      <c r="P126" t="s">
        <v>513</v>
      </c>
    </row>
    <row r="127" spans="1:16" x14ac:dyDescent="0.2">
      <c r="A127" s="2">
        <v>9781793637543</v>
      </c>
      <c r="B127" t="s">
        <v>472</v>
      </c>
      <c r="C127" t="s">
        <v>473</v>
      </c>
      <c r="E127" t="s">
        <v>474</v>
      </c>
      <c r="F127" t="str">
        <f>VLOOKUP(A127,[1]Philosophy!$A:$E,4,FALSE)</f>
        <v>Religion</v>
      </c>
      <c r="G127" t="s">
        <v>575</v>
      </c>
      <c r="H127" s="1">
        <v>44260</v>
      </c>
      <c r="I127" t="s">
        <v>43</v>
      </c>
      <c r="J127" t="s">
        <v>43</v>
      </c>
      <c r="K127">
        <v>176</v>
      </c>
      <c r="L127" s="6">
        <v>73</v>
      </c>
      <c r="M127" s="8">
        <v>91</v>
      </c>
      <c r="N127" s="10">
        <v>95</v>
      </c>
      <c r="O127" t="s">
        <v>475</v>
      </c>
      <c r="P127" t="s">
        <v>476</v>
      </c>
    </row>
    <row r="128" spans="1:16" x14ac:dyDescent="0.2">
      <c r="A128" s="11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3"/>
      <c r="M128" s="14"/>
      <c r="N128" s="15"/>
      <c r="O128" s="12"/>
      <c r="P128" s="12"/>
    </row>
    <row r="129" spans="1:16" x14ac:dyDescent="0.2">
      <c r="A129" s="2">
        <v>9781793638809</v>
      </c>
      <c r="B129" t="s">
        <v>486</v>
      </c>
      <c r="C129" t="s">
        <v>487</v>
      </c>
      <c r="E129" t="s">
        <v>488</v>
      </c>
      <c r="F129" t="str">
        <f>VLOOKUP(A129,[1]Philosophy!$A:$E,4,FALSE)</f>
        <v>Religion</v>
      </c>
      <c r="G129" t="s">
        <v>567</v>
      </c>
      <c r="H129" s="1">
        <v>44231</v>
      </c>
      <c r="I129" t="s">
        <v>43</v>
      </c>
      <c r="J129" t="s">
        <v>43</v>
      </c>
      <c r="K129">
        <v>270</v>
      </c>
      <c r="L129" s="6">
        <v>81</v>
      </c>
      <c r="M129" s="8">
        <v>98</v>
      </c>
      <c r="N129" s="10">
        <v>105</v>
      </c>
      <c r="O129" t="s">
        <v>489</v>
      </c>
      <c r="P129" t="s">
        <v>490</v>
      </c>
    </row>
    <row r="130" spans="1:16" x14ac:dyDescent="0.2">
      <c r="A130" s="2">
        <v>9781538148716</v>
      </c>
      <c r="B130" t="s">
        <v>455</v>
      </c>
      <c r="E130" t="s">
        <v>456</v>
      </c>
      <c r="F130" t="str">
        <f>VLOOKUP(A130,[1]Philosophy!$A:$E,4,FALSE)</f>
        <v>Religion</v>
      </c>
      <c r="G130" t="s">
        <v>567</v>
      </c>
      <c r="H130" s="1">
        <v>44235</v>
      </c>
      <c r="I130" t="s">
        <v>17</v>
      </c>
      <c r="J130" t="s">
        <v>17</v>
      </c>
      <c r="K130">
        <v>260</v>
      </c>
      <c r="L130" s="6">
        <v>34</v>
      </c>
      <c r="M130" s="8">
        <v>41.95</v>
      </c>
      <c r="N130" s="10">
        <v>44</v>
      </c>
      <c r="O130" t="s">
        <v>457</v>
      </c>
      <c r="P130" t="s">
        <v>458</v>
      </c>
    </row>
    <row r="131" spans="1:16" x14ac:dyDescent="0.2">
      <c r="A131" s="11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3"/>
      <c r="M131" s="14"/>
      <c r="N131" s="15"/>
      <c r="O131" s="12"/>
      <c r="P131" s="12"/>
    </row>
    <row r="132" spans="1:16" x14ac:dyDescent="0.2">
      <c r="A132" s="2">
        <v>9780761872603</v>
      </c>
      <c r="B132" t="s">
        <v>436</v>
      </c>
      <c r="C132" t="s">
        <v>437</v>
      </c>
      <c r="D132">
        <v>3</v>
      </c>
      <c r="E132" t="s">
        <v>438</v>
      </c>
      <c r="F132" t="str">
        <f>VLOOKUP(A132,[1]Philosophy!$A:$E,4,FALSE)</f>
        <v>Religion</v>
      </c>
      <c r="G132" t="s">
        <v>576</v>
      </c>
      <c r="H132" s="1">
        <v>44301</v>
      </c>
      <c r="I132" t="s">
        <v>205</v>
      </c>
      <c r="J132" t="s">
        <v>205</v>
      </c>
      <c r="K132">
        <v>318</v>
      </c>
      <c r="L132" s="6">
        <v>32</v>
      </c>
      <c r="M132" s="8">
        <v>39.950000000000003</v>
      </c>
      <c r="N132" s="10">
        <v>40.99</v>
      </c>
      <c r="O132" t="s">
        <v>439</v>
      </c>
      <c r="P132" t="s">
        <v>440</v>
      </c>
    </row>
    <row r="133" spans="1:16" x14ac:dyDescent="0.2">
      <c r="A133" s="2">
        <v>9781498593120</v>
      </c>
      <c r="B133" t="s">
        <v>547</v>
      </c>
      <c r="C133" t="s">
        <v>548</v>
      </c>
      <c r="E133" t="s">
        <v>549</v>
      </c>
      <c r="F133" t="str">
        <f>VLOOKUP(A133,[1]Philosophy!$A:$E,4,FALSE)</f>
        <v>Religion</v>
      </c>
      <c r="G133" t="s">
        <v>576</v>
      </c>
      <c r="H133" s="1">
        <v>44211</v>
      </c>
      <c r="I133" t="s">
        <v>43</v>
      </c>
      <c r="J133" t="s">
        <v>43</v>
      </c>
      <c r="K133">
        <v>486</v>
      </c>
      <c r="L133" s="6">
        <v>104</v>
      </c>
      <c r="M133" s="8">
        <v>126</v>
      </c>
      <c r="N133" s="10">
        <v>135</v>
      </c>
      <c r="O133" t="s">
        <v>550</v>
      </c>
      <c r="P133" t="s">
        <v>551</v>
      </c>
    </row>
    <row r="134" spans="1:16" x14ac:dyDescent="0.2">
      <c r="A134" s="11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3"/>
      <c r="M134" s="14"/>
      <c r="N134" s="15"/>
      <c r="O134" s="12"/>
      <c r="P134" s="12"/>
    </row>
    <row r="135" spans="1:16" x14ac:dyDescent="0.2">
      <c r="A135" s="2">
        <v>9781498579360</v>
      </c>
      <c r="B135" t="s">
        <v>450</v>
      </c>
      <c r="C135" t="s">
        <v>451</v>
      </c>
      <c r="E135" t="s">
        <v>452</v>
      </c>
      <c r="F135" t="str">
        <f>VLOOKUP(A135,[1]Philosophy!$A:$E,4,FALSE)</f>
        <v>Religion</v>
      </c>
      <c r="G135" t="s">
        <v>527</v>
      </c>
      <c r="H135" s="1">
        <v>44256</v>
      </c>
      <c r="I135" t="s">
        <v>43</v>
      </c>
      <c r="J135" t="s">
        <v>43</v>
      </c>
      <c r="K135">
        <v>226</v>
      </c>
      <c r="L135" s="6">
        <v>77</v>
      </c>
      <c r="M135" s="8">
        <v>98</v>
      </c>
      <c r="N135" s="10">
        <v>100</v>
      </c>
      <c r="O135" t="s">
        <v>453</v>
      </c>
      <c r="P135" t="s">
        <v>454</v>
      </c>
    </row>
    <row r="136" spans="1:16" x14ac:dyDescent="0.2">
      <c r="A136" s="2">
        <v>9781978710801</v>
      </c>
      <c r="B136" t="s">
        <v>462</v>
      </c>
      <c r="C136" t="s">
        <v>463</v>
      </c>
      <c r="E136" t="s">
        <v>464</v>
      </c>
      <c r="F136" t="str">
        <f>VLOOKUP(A136,[1]Philosophy!$A:$E,4,FALSE)</f>
        <v>Religion</v>
      </c>
      <c r="G136" t="s">
        <v>527</v>
      </c>
      <c r="H136" s="1">
        <v>44301</v>
      </c>
      <c r="I136" t="s">
        <v>23</v>
      </c>
      <c r="J136" t="s">
        <v>23</v>
      </c>
      <c r="K136">
        <v>368</v>
      </c>
      <c r="L136" s="6">
        <v>92</v>
      </c>
      <c r="M136" s="8">
        <v>112</v>
      </c>
      <c r="N136" s="10">
        <v>120</v>
      </c>
      <c r="O136" t="s">
        <v>465</v>
      </c>
      <c r="P136" t="s">
        <v>466</v>
      </c>
    </row>
    <row r="137" spans="1:16" x14ac:dyDescent="0.2">
      <c r="A137" s="2">
        <v>9781978705494</v>
      </c>
      <c r="B137" t="s">
        <v>467</v>
      </c>
      <c r="C137" t="s">
        <v>468</v>
      </c>
      <c r="E137" t="s">
        <v>469</v>
      </c>
      <c r="F137" t="str">
        <f>VLOOKUP(A137,[1]Philosophy!$A:$E,4,FALSE)</f>
        <v>Religion</v>
      </c>
      <c r="G137" t="s">
        <v>527</v>
      </c>
      <c r="H137" s="1">
        <v>44331</v>
      </c>
      <c r="I137" t="s">
        <v>23</v>
      </c>
      <c r="J137" t="s">
        <v>23</v>
      </c>
      <c r="K137">
        <v>320</v>
      </c>
      <c r="L137" s="6">
        <v>92</v>
      </c>
      <c r="M137" s="8">
        <v>112</v>
      </c>
      <c r="N137" s="10">
        <v>120</v>
      </c>
      <c r="O137" t="s">
        <v>470</v>
      </c>
      <c r="P137" t="s">
        <v>471</v>
      </c>
    </row>
    <row r="138" spans="1:16" x14ac:dyDescent="0.2">
      <c r="A138" s="2">
        <v>9781793617095</v>
      </c>
      <c r="B138" t="s">
        <v>496</v>
      </c>
      <c r="C138" t="s">
        <v>497</v>
      </c>
      <c r="E138" t="s">
        <v>498</v>
      </c>
      <c r="F138" t="str">
        <f>VLOOKUP(A138,[1]Philosophy!$A:$E,4,FALSE)</f>
        <v>Religion</v>
      </c>
      <c r="G138" t="s">
        <v>527</v>
      </c>
      <c r="H138" s="1">
        <v>44238</v>
      </c>
      <c r="I138" t="s">
        <v>43</v>
      </c>
      <c r="J138" t="s">
        <v>43</v>
      </c>
      <c r="K138">
        <v>160</v>
      </c>
      <c r="L138" s="6">
        <v>73</v>
      </c>
      <c r="M138" s="8">
        <v>91</v>
      </c>
      <c r="N138" s="10">
        <v>95</v>
      </c>
      <c r="O138" t="s">
        <v>499</v>
      </c>
      <c r="P138" t="s">
        <v>500</v>
      </c>
    </row>
    <row r="139" spans="1:16" x14ac:dyDescent="0.2">
      <c r="A139" s="2">
        <v>9781978711853</v>
      </c>
      <c r="B139" t="s">
        <v>501</v>
      </c>
      <c r="C139" t="s">
        <v>502</v>
      </c>
      <c r="E139" t="s">
        <v>503</v>
      </c>
      <c r="F139" t="str">
        <f>VLOOKUP(A139,[1]Philosophy!$A:$E,4,FALSE)</f>
        <v>Religion</v>
      </c>
      <c r="G139" t="s">
        <v>527</v>
      </c>
      <c r="H139" s="1">
        <v>44316</v>
      </c>
      <c r="I139" t="s">
        <v>23</v>
      </c>
      <c r="J139" t="s">
        <v>23</v>
      </c>
      <c r="K139">
        <v>172</v>
      </c>
      <c r="L139" s="6">
        <v>73</v>
      </c>
      <c r="M139" s="8">
        <v>91</v>
      </c>
      <c r="N139" s="10">
        <v>95</v>
      </c>
      <c r="O139" t="s">
        <v>504</v>
      </c>
      <c r="P139" t="s">
        <v>505</v>
      </c>
    </row>
    <row r="140" spans="1:16" x14ac:dyDescent="0.2">
      <c r="A140" s="2">
        <v>9781978710597</v>
      </c>
      <c r="B140" t="s">
        <v>514</v>
      </c>
      <c r="C140" t="s">
        <v>515</v>
      </c>
      <c r="E140" t="s">
        <v>516</v>
      </c>
      <c r="F140" t="str">
        <f>VLOOKUP(A140,[1]Philosophy!$A:$E,4,FALSE)</f>
        <v>Religion</v>
      </c>
      <c r="G140" t="s">
        <v>527</v>
      </c>
      <c r="H140" s="1">
        <v>44301</v>
      </c>
      <c r="I140" t="s">
        <v>23</v>
      </c>
      <c r="J140" t="s">
        <v>23</v>
      </c>
      <c r="K140">
        <v>214</v>
      </c>
      <c r="L140" s="6">
        <v>73</v>
      </c>
      <c r="M140" s="8">
        <v>91</v>
      </c>
      <c r="N140" s="10">
        <v>95</v>
      </c>
      <c r="O140" t="s">
        <v>517</v>
      </c>
      <c r="P140" t="s">
        <v>518</v>
      </c>
    </row>
    <row r="141" spans="1:16" x14ac:dyDescent="0.2">
      <c r="A141" s="2">
        <v>9781498590129</v>
      </c>
      <c r="B141" t="s">
        <v>524</v>
      </c>
      <c r="C141" t="s">
        <v>525</v>
      </c>
      <c r="E141" t="s">
        <v>526</v>
      </c>
      <c r="F141" t="str">
        <f>VLOOKUP(A141,[1]Philosophy!$A:$E,4,FALSE)</f>
        <v>Religion</v>
      </c>
      <c r="G141" t="s">
        <v>527</v>
      </c>
      <c r="H141" s="1">
        <v>44301</v>
      </c>
      <c r="I141" t="s">
        <v>43</v>
      </c>
      <c r="J141" t="s">
        <v>43</v>
      </c>
      <c r="K141">
        <v>228</v>
      </c>
      <c r="L141" s="6">
        <v>31</v>
      </c>
      <c r="M141" s="8">
        <v>34.950000000000003</v>
      </c>
      <c r="N141" s="10">
        <v>39.99</v>
      </c>
      <c r="P141" t="s">
        <v>527</v>
      </c>
    </row>
    <row r="142" spans="1:16" x14ac:dyDescent="0.2">
      <c r="A142" s="2">
        <v>9781978710023</v>
      </c>
      <c r="B142" t="s">
        <v>445</v>
      </c>
      <c r="C142" t="s">
        <v>446</v>
      </c>
      <c r="E142" t="s">
        <v>447</v>
      </c>
      <c r="F142" t="str">
        <f>VLOOKUP(A142,[1]Philosophy!$A:$E,4,FALSE)</f>
        <v>Religion</v>
      </c>
      <c r="G142" t="s">
        <v>527</v>
      </c>
      <c r="H142" s="1">
        <v>44239</v>
      </c>
      <c r="I142" t="s">
        <v>23</v>
      </c>
      <c r="J142" t="s">
        <v>23</v>
      </c>
      <c r="K142">
        <v>312</v>
      </c>
      <c r="L142" s="6">
        <v>85</v>
      </c>
      <c r="M142" s="8">
        <v>105</v>
      </c>
      <c r="N142" s="10">
        <v>110</v>
      </c>
      <c r="O142" t="s">
        <v>448</v>
      </c>
      <c r="P142" t="s">
        <v>449</v>
      </c>
    </row>
    <row r="143" spans="1:16" x14ac:dyDescent="0.2">
      <c r="A143" s="2">
        <v>9781978706217</v>
      </c>
      <c r="B143" t="s">
        <v>528</v>
      </c>
      <c r="C143" t="s">
        <v>529</v>
      </c>
      <c r="E143" t="s">
        <v>530</v>
      </c>
      <c r="F143" t="str">
        <f>VLOOKUP(A143,[1]Philosophy!$A:$E,4,FALSE)</f>
        <v>Religion</v>
      </c>
      <c r="G143" t="s">
        <v>527</v>
      </c>
      <c r="H143" s="1">
        <v>44211</v>
      </c>
      <c r="I143" t="s">
        <v>23</v>
      </c>
      <c r="J143" t="s">
        <v>23</v>
      </c>
      <c r="K143">
        <v>434</v>
      </c>
      <c r="L143" s="6">
        <v>104</v>
      </c>
      <c r="M143" s="8">
        <v>126</v>
      </c>
      <c r="N143" s="10">
        <v>135</v>
      </c>
      <c r="O143" t="s">
        <v>531</v>
      </c>
      <c r="P143" t="s">
        <v>532</v>
      </c>
    </row>
    <row r="144" spans="1:16" x14ac:dyDescent="0.2">
      <c r="A144" s="2">
        <v>9781978706248</v>
      </c>
      <c r="B144" t="s">
        <v>481</v>
      </c>
      <c r="C144" t="s">
        <v>482</v>
      </c>
      <c r="E144" t="s">
        <v>483</v>
      </c>
      <c r="F144" t="str">
        <f>VLOOKUP(A144,[1]Philosophy!$A:$E,4,FALSE)</f>
        <v>Religion</v>
      </c>
      <c r="G144" t="s">
        <v>527</v>
      </c>
      <c r="H144" s="1">
        <v>44301</v>
      </c>
      <c r="I144" t="s">
        <v>23</v>
      </c>
      <c r="J144" t="s">
        <v>23</v>
      </c>
      <c r="K144">
        <v>322</v>
      </c>
      <c r="L144" s="6">
        <v>85</v>
      </c>
      <c r="M144" s="8">
        <v>105</v>
      </c>
      <c r="N144" s="10">
        <v>110</v>
      </c>
      <c r="O144" t="s">
        <v>484</v>
      </c>
      <c r="P144" t="s">
        <v>485</v>
      </c>
    </row>
    <row r="145" spans="1:16" x14ac:dyDescent="0.2">
      <c r="A145" s="2">
        <v>9781793641830</v>
      </c>
      <c r="B145" t="s">
        <v>533</v>
      </c>
      <c r="E145" t="s">
        <v>534</v>
      </c>
      <c r="F145" t="str">
        <f>VLOOKUP(A145,[1]Philosophy!$A:$E,4,FALSE)</f>
        <v>Religion</v>
      </c>
      <c r="G145" t="s">
        <v>527</v>
      </c>
      <c r="H145" s="1">
        <v>44231</v>
      </c>
      <c r="I145" t="s">
        <v>43</v>
      </c>
      <c r="J145" t="s">
        <v>43</v>
      </c>
      <c r="K145">
        <v>270</v>
      </c>
      <c r="L145" s="6">
        <v>81</v>
      </c>
      <c r="M145" s="8">
        <v>98</v>
      </c>
      <c r="N145" s="10">
        <v>105</v>
      </c>
      <c r="O145" t="s">
        <v>535</v>
      </c>
      <c r="P145" t="s">
        <v>536</v>
      </c>
    </row>
    <row r="146" spans="1:16" x14ac:dyDescent="0.2">
      <c r="A146" s="2">
        <v>9781978707986</v>
      </c>
      <c r="B146" t="s">
        <v>537</v>
      </c>
      <c r="C146" t="s">
        <v>538</v>
      </c>
      <c r="E146" t="s">
        <v>539</v>
      </c>
      <c r="F146" t="str">
        <f>VLOOKUP(A146,[1]Philosophy!$A:$E,4,FALSE)</f>
        <v>Religion</v>
      </c>
      <c r="G146" t="s">
        <v>527</v>
      </c>
      <c r="H146" s="1">
        <v>44257</v>
      </c>
      <c r="I146" t="s">
        <v>23</v>
      </c>
      <c r="J146" t="s">
        <v>23</v>
      </c>
      <c r="K146">
        <v>250</v>
      </c>
      <c r="L146" s="6">
        <v>77</v>
      </c>
      <c r="M146" s="8">
        <v>98</v>
      </c>
      <c r="N146" s="10">
        <v>100</v>
      </c>
      <c r="O146" t="s">
        <v>540</v>
      </c>
      <c r="P146" t="s">
        <v>541</v>
      </c>
    </row>
    <row r="147" spans="1:16" x14ac:dyDescent="0.2">
      <c r="A147" s="2">
        <v>9781978710382</v>
      </c>
      <c r="B147" t="s">
        <v>542</v>
      </c>
      <c r="C147" t="s">
        <v>543</v>
      </c>
      <c r="E147" t="s">
        <v>544</v>
      </c>
      <c r="F147" t="str">
        <f>VLOOKUP(A147,[1]Philosophy!$A:$E,4,FALSE)</f>
        <v>Religion</v>
      </c>
      <c r="G147" t="s">
        <v>527</v>
      </c>
      <c r="H147" s="1">
        <v>44301</v>
      </c>
      <c r="I147" t="s">
        <v>23</v>
      </c>
      <c r="J147" t="s">
        <v>23</v>
      </c>
      <c r="K147">
        <v>182</v>
      </c>
      <c r="L147" s="6">
        <v>73</v>
      </c>
      <c r="M147" s="8">
        <v>91</v>
      </c>
      <c r="N147" s="10">
        <v>95</v>
      </c>
      <c r="O147" t="s">
        <v>545</v>
      </c>
      <c r="P147" t="s">
        <v>546</v>
      </c>
    </row>
    <row r="148" spans="1:16" x14ac:dyDescent="0.2">
      <c r="A148" s="2">
        <v>9781978707269</v>
      </c>
      <c r="B148" t="s">
        <v>552</v>
      </c>
      <c r="C148" t="s">
        <v>553</v>
      </c>
      <c r="E148" t="s">
        <v>554</v>
      </c>
      <c r="F148" t="str">
        <f>VLOOKUP(A148,[1]Philosophy!$A:$E,4,FALSE)</f>
        <v>Religion</v>
      </c>
      <c r="G148" t="s">
        <v>527</v>
      </c>
      <c r="H148" s="1">
        <v>44208</v>
      </c>
      <c r="I148" t="s">
        <v>23</v>
      </c>
      <c r="J148" t="s">
        <v>23</v>
      </c>
      <c r="K148">
        <v>278</v>
      </c>
      <c r="L148" s="6">
        <v>85</v>
      </c>
      <c r="M148" s="8">
        <v>105</v>
      </c>
      <c r="N148" s="10">
        <v>110</v>
      </c>
      <c r="O148" t="s">
        <v>555</v>
      </c>
      <c r="P148" t="s">
        <v>556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Sheet1!download__34</vt:lpstr>
      <vt:lpstr>Sheet1!download__35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2021-03-31T15:42:52Z</dcterms:created>
  <dcterms:modified xsi:type="dcterms:W3CDTF">2021-04-01T10:27:23Z</dcterms:modified>
</cp:coreProperties>
</file>